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1\Wydzialy\S\SSA\1_współpraca międzynarodowa\2_REALLOCATE_EuroCities_Horizon\1_realizacja\1_Pilot\Pomiary_Koncertowa_4_kwiecien\"/>
    </mc:Choice>
  </mc:AlternateContent>
  <bookViews>
    <workbookView xWindow="-120" yWindow="-120" windowWidth="29040" windowHeight="17640" tabRatio="500" firstSheet="1" activeTab="8"/>
  </bookViews>
  <sheets>
    <sheet name="Przekroj przy bramie" sheetId="1" r:id="rId1"/>
    <sheet name="Piesi" sheetId="2" r:id="rId2"/>
    <sheet name="Rower" sheetId="3" r:id="rId3"/>
    <sheet name="Hulajnogi" sheetId="4" r:id="rId4"/>
    <sheet name="Motocykl" sheetId="9" r:id="rId5"/>
    <sheet name="Osobowe" sheetId="6" r:id="rId6"/>
    <sheet name="Dostawcze" sheetId="7" r:id="rId7"/>
    <sheet name="Ciężarowe" sheetId="8" r:id="rId8"/>
    <sheet name="WNIOSKI OGÓLNEW" sheetId="10" r:id="rId9"/>
  </sheets>
  <definedNames>
    <definedName name="_xlnm._FilterDatabase" localSheetId="0" hidden="1">'Przekroj przy bramie'!$A$1:$P$24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7" i="2" l="1"/>
  <c r="B24" i="1" l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4" i="1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4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4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B24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5" i="9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4" i="9"/>
  <c r="R5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4" i="8"/>
  <c r="B24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B24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8" i="6" l="1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5" i="6"/>
  <c r="R6" i="6"/>
  <c r="R7" i="6"/>
  <c r="R4" i="6"/>
  <c r="K24" i="6"/>
  <c r="B24" i="6"/>
  <c r="C24" i="6"/>
  <c r="D24" i="6"/>
  <c r="E24" i="6"/>
  <c r="F24" i="6"/>
  <c r="G24" i="6"/>
  <c r="H24" i="6"/>
  <c r="I24" i="6"/>
  <c r="J24" i="6"/>
  <c r="L24" i="6"/>
  <c r="M24" i="6"/>
  <c r="N24" i="6"/>
  <c r="O24" i="6"/>
  <c r="P24" i="6"/>
  <c r="Q24" i="6"/>
  <c r="R4" i="7"/>
</calcChain>
</file>

<file path=xl/sharedStrings.xml><?xml version="1.0" encoding="utf-8"?>
<sst xmlns="http://schemas.openxmlformats.org/spreadsheetml/2006/main" count="272" uniqueCount="49">
  <si>
    <t>Piesi</t>
  </si>
  <si>
    <t>Rowerzyści</t>
  </si>
  <si>
    <t>Hulajnogi, itp.</t>
  </si>
  <si>
    <t>Motocykle</t>
  </si>
  <si>
    <t>Osobowe</t>
  </si>
  <si>
    <t>Dostawcze</t>
  </si>
  <si>
    <t>Ciężarowe</t>
  </si>
  <si>
    <t>Koncertowa przekroj w bramie</t>
  </si>
  <si>
    <t>Start Time</t>
  </si>
  <si>
    <t>wlot E</t>
  </si>
  <si>
    <t>wlot W</t>
  </si>
  <si>
    <t>07:00</t>
  </si>
  <si>
    <t>07:15</t>
  </si>
  <si>
    <t>07:30</t>
  </si>
  <si>
    <t>07:45</t>
  </si>
  <si>
    <t>08:00</t>
  </si>
  <si>
    <t>08:15</t>
  </si>
  <si>
    <t>08:30</t>
  </si>
  <si>
    <t>08:45</t>
  </si>
  <si>
    <t xml:space="preserve">Uwagi i obserwacje: </t>
  </si>
  <si>
    <t>wlot N</t>
  </si>
  <si>
    <t>wlot S</t>
  </si>
  <si>
    <t>w prawo</t>
  </si>
  <si>
    <t>na wprost</t>
  </si>
  <si>
    <t>w lewo</t>
  </si>
  <si>
    <t>zawrotka</t>
  </si>
  <si>
    <t xml:space="preserve">Hulajnogi i rolki </t>
  </si>
  <si>
    <t>najwięcej uczestników ruchu zaobserwowano o godzinie 18:45. Większość z nich to byli piesi. Najwiecej pojazdów: samochody osobowe. Pojazdy kierowały się W.</t>
  </si>
  <si>
    <t>Na skrzyżowaniu sporadycznie pojawiają się pojazdy dostawcze. Kierują się one głównie w stronę E W (wjazd-wyjazd oraz szkoła podstawowa i inne lokale usługowe)</t>
  </si>
  <si>
    <t xml:space="preserve">skrzyżowanie znajduje się na terenie dużego osiedla nieopodal szkoły podstawowej. Droga i stoją na niej zaparkowane pojazdy.  Podczas okresu badania, na skrzyżowanie wjechay o tej samej porze 2 pojazdy ciężarowe, mogło to być zaopatrzenie, prywatne pojazdy śmieciarki mieszkańców. </t>
  </si>
  <si>
    <t>ograniczona widoczność pieszych/rowerzystów/hulajnóg wychodzących/wyjeżdzajacych z wlotu N (największe natężenie na tym wlocie, w tym wybiegające dzieci) poprzez parkujące samochody w bezpośredniej bliskości wlotu N;  -kolizja z ruchem samochodowym E-W (największe natężenie na tym kierunku)</t>
  </si>
  <si>
    <t>UWAGI I OBSERWACJE</t>
  </si>
  <si>
    <t>największa ilość rowerzystów została odnotowana o godzinie 8:15 oraz o 16:45, 17;30 oraz 18:45 co wskazuje, że mieszkańcy tego osiedla mogą dojeżdżać i wracać z pracy/szkoły oraz korzystać z mich rekreacyjnie.</t>
  </si>
  <si>
    <t>Najwięcej motocyklisów (2) zarejestrowano o godzinie 17:15 oraz między 7:15 a 7:30. W ciągu całego dnia odnotowano 5 przejzadów motorem co wskazuje na małą popularność tego środka transportu na badanym obszarze. Na fotografii analizowanym skrzyżowania  widoczne są nierówności oraz ubytki w nawierzchni co znacznie zmniejsza bezpieczeństwo i komfort jazdy. Dodatkowo panuje słaba widoczność oraz występuje wiele czynników losowych (wybiegające dzieci, osoby na hulajnogach i rolkach, piesi etc)</t>
  </si>
  <si>
    <t>Najwięcej pojazdów osobowych przejeżdża przez wloty E oraz W na wprost. Może wynikać to z faktu, że są to główne drogi wjazd/wyjazd z osiedla. Sporadycznie pojazdy zjeżdżają na inne wloty prowadzące do bloków mieszkalnych zlokalizowanych na skraju osiedla.  Wyraźnie zauważalny jest wzrost ilości pojazdów między 16:45 a 17:45. Swobodą jazdę utrudniają zaparkowane samochody oraz wybiegające na drogę dzieci, rowerzyści oraz hulajnogi i rolki. Przy niezachowaniu dużej ostrożności oraz odpowiedniej prędkości może dojść do wypadku.</t>
  </si>
  <si>
    <t>Na obserwowanym obszarze ruch pojazdów ciężarowych jest znikomy, odnotowano tylko 2 przejazdy takowych (najparwdopodobniej jest to jeden pojazd, który wjechał i wyjechał z osiedla w godzinach wieczornych). W pobliżu znajdują się punkty usługowe a także szkoła podstawowa i wiaty śmietnikowe zatem wjeżdzające pojazdy ciężarowe mogą być śmieciarkami i zaopatrzeniem. Droga nie jest przystosowana do poruszania się po niej dużymi pojazdami, największym problemem jest jej szerokość oraz zaparkowane po bokach samochody</t>
  </si>
  <si>
    <t xml:space="preserve">Na skrzyżowaniu sporadycznie pojawiają się pojazdy dostawcze, które to mogą zaopatrzać pobliskie lokale usługowe czy być własnością mieszkańców. Pojazdy pojawiają się kilka razy dziennie i poruszają się w różnych kierunkach choć dominuje droga wjazdowo-wyjazdowa. </t>
  </si>
  <si>
    <t>Najwięcej osób korzystających z hulajnóg i rolek odnotowano w godzinach popołudniowych. Większość z nich jechała wlotem N na wprost co wskazuje na jazdę rekreacyjną po okolicznych drogach aniżeli na jazdę z konkretną destynacją. Wzrost liczby hulajnóg i rolek zanotowano również około godziny 7:45. Skrzyżowanie nie jest miejscem odpowiednim do bezpiecznej jazdy. Popołudniami występuje szczególnie duża sytuacja konfliktowa z drogą wjazdowo wyjazdową. Nawierzchnia drogi na której widoczne są liczne nierówności oraz dziury sprzyja upadkom.</t>
  </si>
  <si>
    <t>Najwięcej uczestników ruchu zaobserwowano o 18:45, większość z nich stanowili piesi. Piesi stanowią największy procent wszystkich uczestników ruchu w przekroju a najmniejszy pojazdy ciężarowe. Więcej osób użyło wlotu W niż wlotu E</t>
  </si>
  <si>
    <t>motocykl</t>
  </si>
  <si>
    <t>WNIOSKI OGÓLNE I SUGESTIE</t>
  </si>
  <si>
    <t>Analizowane skrzyżowanie jest częścią drogi osiedlowej dlatego w większości korzystaką z niego piesi, samochody osobowe oraz osoby jeżdżące hulajnogami i na rolkach.</t>
  </si>
  <si>
    <t>Widoczność na skrzyżowaniu jest słaba, co może prowadzić do wypadków i potrąceń, zwłaszcza bawiących się dzieci. Należałoby rozważyć zmianę zasad postoju na drodze, zamontować latarnie oraz uregulować ilość zieleni</t>
  </si>
  <si>
    <t>piesi</t>
  </si>
  <si>
    <t xml:space="preserve">rowery </t>
  </si>
  <si>
    <t>hulajnogi</t>
  </si>
  <si>
    <t>suma</t>
  </si>
  <si>
    <t>Godzina szczytu 7:30-8:30</t>
  </si>
  <si>
    <t>Nawierzchnia drogi jest nierówna i pełna dziur, co obniża poziom bezpieczeństwa. Na brzegach drogi stoją zaparkowane auta, które narażone są na uszkodzenia w wyniku nieszczęśliwych wypadków.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</si>
</sst>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  <charset val="1"/>
    </font>
    <font>
      <sz val="10"/>
      <color rgb="FF000000"/>
      <name val="Arial Black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right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20" fontId="0" fillId="0" borderId="13" xfId="0" applyNumberForma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3" fillId="0" borderId="16" xfId="0" applyFont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Liczba uczestników ruchu w danym okresie</a:t>
            </a:r>
          </a:p>
          <a:p>
            <a:pPr>
              <a:defRPr/>
            </a:pP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(we wszytskich kierunkach)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'Przekroj przy bramie'!$A$4:$A$23</c:f>
              <c:strCache>
                <c:ptCount val="20"/>
                <c:pt idx="0">
                  <c:v>07:00</c:v>
                </c:pt>
                <c:pt idx="1">
                  <c:v>07:15</c:v>
                </c:pt>
                <c:pt idx="2">
                  <c:v>07:30</c:v>
                </c:pt>
                <c:pt idx="3">
                  <c:v>07:45</c:v>
                </c:pt>
                <c:pt idx="4">
                  <c:v>08:00</c:v>
                </c:pt>
                <c:pt idx="5">
                  <c:v>08:15</c:v>
                </c:pt>
                <c:pt idx="6">
                  <c:v>08:30</c:v>
                </c:pt>
                <c:pt idx="7">
                  <c:v>08:45</c:v>
                </c:pt>
                <c:pt idx="8">
                  <c:v>16:00</c:v>
                </c:pt>
                <c:pt idx="9">
                  <c:v>16:15</c:v>
                </c:pt>
                <c:pt idx="10">
                  <c:v>16:30</c:v>
                </c:pt>
                <c:pt idx="11">
                  <c:v>16:45</c:v>
                </c:pt>
                <c:pt idx="12">
                  <c:v>17:00</c:v>
                </c:pt>
                <c:pt idx="13">
                  <c:v>17:15</c:v>
                </c:pt>
                <c:pt idx="14">
                  <c:v>17:30</c:v>
                </c:pt>
                <c:pt idx="15">
                  <c:v>17:45</c:v>
                </c:pt>
                <c:pt idx="16">
                  <c:v>18:00</c:v>
                </c:pt>
                <c:pt idx="17">
                  <c:v>18:15</c:v>
                </c:pt>
                <c:pt idx="18">
                  <c:v>18:30</c:v>
                </c:pt>
                <c:pt idx="19">
                  <c:v>18:45</c:v>
                </c:pt>
              </c:strCache>
            </c:strRef>
          </c:cat>
          <c:val>
            <c:numRef>
              <c:f>'Przekroj przy bramie'!$P$4:$P$23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26</c:v>
                </c:pt>
                <c:pt idx="3">
                  <c:v>56</c:v>
                </c:pt>
                <c:pt idx="4">
                  <c:v>52</c:v>
                </c:pt>
                <c:pt idx="5">
                  <c:v>23</c:v>
                </c:pt>
                <c:pt idx="6">
                  <c:v>25</c:v>
                </c:pt>
                <c:pt idx="7">
                  <c:v>45</c:v>
                </c:pt>
                <c:pt idx="8">
                  <c:v>48</c:v>
                </c:pt>
                <c:pt idx="9">
                  <c:v>34</c:v>
                </c:pt>
                <c:pt idx="10">
                  <c:v>40</c:v>
                </c:pt>
                <c:pt idx="11">
                  <c:v>68</c:v>
                </c:pt>
                <c:pt idx="12">
                  <c:v>52</c:v>
                </c:pt>
                <c:pt idx="13">
                  <c:v>46</c:v>
                </c:pt>
                <c:pt idx="14">
                  <c:v>69</c:v>
                </c:pt>
                <c:pt idx="15">
                  <c:v>66</c:v>
                </c:pt>
                <c:pt idx="16">
                  <c:v>52</c:v>
                </c:pt>
                <c:pt idx="17">
                  <c:v>50</c:v>
                </c:pt>
                <c:pt idx="18">
                  <c:v>58</c:v>
                </c:pt>
                <c:pt idx="19">
                  <c:v>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4FC-4A70-B545-E4EE5B6FA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41816"/>
        <c:axId val="413802672"/>
      </c:lineChart>
      <c:catAx>
        <c:axId val="127141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3802672"/>
        <c:crosses val="autoZero"/>
        <c:auto val="1"/>
        <c:lblAlgn val="ctr"/>
        <c:lblOffset val="100"/>
        <c:noMultiLvlLbl val="0"/>
      </c:catAx>
      <c:valAx>
        <c:axId val="41380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27141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samochodów osobowych w badanym</a:t>
            </a:r>
            <a:r>
              <a:rPr lang="pl-PL" baseline="0"/>
              <a:t> okresie </a:t>
            </a:r>
            <a:br>
              <a:rPr lang="pl-PL" baseline="0"/>
            </a:br>
            <a:r>
              <a:rPr lang="pl-PL" baseline="0"/>
              <a:t>(we wszystkich kierunkach)</a:t>
            </a:r>
            <a:endParaRPr lang="pl-PL"/>
          </a:p>
        </c:rich>
      </c:tx>
      <c:layout>
        <c:manualLayout>
          <c:xMode val="edge"/>
          <c:yMode val="edge"/>
          <c:x val="0.15674268274837577"/>
          <c:y val="2.3103174776426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5.2692038495188102E-2"/>
          <c:y val="0.19486111111111112"/>
          <c:w val="0.90286351706036749"/>
          <c:h val="0.6681827792359288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Osobowe!$A$4:$A$23</c:f>
              <c:strCache>
                <c:ptCount val="20"/>
                <c:pt idx="0">
                  <c:v>07:00</c:v>
                </c:pt>
                <c:pt idx="1">
                  <c:v>07:15</c:v>
                </c:pt>
                <c:pt idx="2">
                  <c:v>07:30</c:v>
                </c:pt>
                <c:pt idx="3">
                  <c:v>07:45</c:v>
                </c:pt>
                <c:pt idx="4">
                  <c:v>08:00</c:v>
                </c:pt>
                <c:pt idx="5">
                  <c:v>08:15</c:v>
                </c:pt>
                <c:pt idx="6">
                  <c:v>08:30</c:v>
                </c:pt>
                <c:pt idx="7">
                  <c:v>08:45</c:v>
                </c:pt>
                <c:pt idx="8">
                  <c:v>16:00</c:v>
                </c:pt>
                <c:pt idx="9">
                  <c:v>16:15</c:v>
                </c:pt>
                <c:pt idx="10">
                  <c:v>16:30</c:v>
                </c:pt>
                <c:pt idx="11">
                  <c:v>16:45</c:v>
                </c:pt>
                <c:pt idx="12">
                  <c:v>17:00</c:v>
                </c:pt>
                <c:pt idx="13">
                  <c:v>17:15</c:v>
                </c:pt>
                <c:pt idx="14">
                  <c:v>17:30</c:v>
                </c:pt>
                <c:pt idx="15">
                  <c:v>17:45</c:v>
                </c:pt>
                <c:pt idx="16">
                  <c:v>18:00</c:v>
                </c:pt>
                <c:pt idx="17">
                  <c:v>18:15</c:v>
                </c:pt>
                <c:pt idx="18">
                  <c:v>18:30</c:v>
                </c:pt>
                <c:pt idx="19">
                  <c:v>18:45</c:v>
                </c:pt>
              </c:strCache>
            </c:strRef>
          </c:cat>
          <c:val>
            <c:numRef>
              <c:f>Osobowe!$R$4:$R$23</c:f>
              <c:numCache>
                <c:formatCode>General</c:formatCode>
                <c:ptCount val="20"/>
                <c:pt idx="0">
                  <c:v>5</c:v>
                </c:pt>
                <c:pt idx="1">
                  <c:v>6</c:v>
                </c:pt>
                <c:pt idx="2">
                  <c:v>9</c:v>
                </c:pt>
                <c:pt idx="3">
                  <c:v>9</c:v>
                </c:pt>
                <c:pt idx="4">
                  <c:v>13</c:v>
                </c:pt>
                <c:pt idx="5">
                  <c:v>9</c:v>
                </c:pt>
                <c:pt idx="6">
                  <c:v>10</c:v>
                </c:pt>
                <c:pt idx="7">
                  <c:v>5</c:v>
                </c:pt>
                <c:pt idx="8">
                  <c:v>23</c:v>
                </c:pt>
                <c:pt idx="9">
                  <c:v>7</c:v>
                </c:pt>
                <c:pt idx="10">
                  <c:v>13</c:v>
                </c:pt>
                <c:pt idx="11">
                  <c:v>19</c:v>
                </c:pt>
                <c:pt idx="12">
                  <c:v>17</c:v>
                </c:pt>
                <c:pt idx="13">
                  <c:v>33</c:v>
                </c:pt>
                <c:pt idx="14">
                  <c:v>22</c:v>
                </c:pt>
                <c:pt idx="15">
                  <c:v>22</c:v>
                </c:pt>
                <c:pt idx="16">
                  <c:v>21</c:v>
                </c:pt>
                <c:pt idx="17">
                  <c:v>9</c:v>
                </c:pt>
                <c:pt idx="18">
                  <c:v>14</c:v>
                </c:pt>
                <c:pt idx="19">
                  <c:v>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DDF-4C89-B0E4-237BDF7AF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370200"/>
        <c:axId val="415369024"/>
      </c:lineChart>
      <c:catAx>
        <c:axId val="415370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5369024"/>
        <c:crosses val="autoZero"/>
        <c:auto val="1"/>
        <c:lblAlgn val="ctr"/>
        <c:lblOffset val="100"/>
        <c:noMultiLvlLbl val="0"/>
      </c:catAx>
      <c:valAx>
        <c:axId val="41536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5370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Kierunki jazdy (samochody osobowe)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15782407407407409"/>
          <c:w val="0.89019685039370078"/>
          <c:h val="0.524714566929133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Osobowe!$B$2:$Q$3</c:f>
              <c:multiLvlStrCache>
                <c:ptCount val="16"/>
                <c:lvl>
                  <c:pt idx="0">
                    <c:v>w prawo</c:v>
                  </c:pt>
                  <c:pt idx="1">
                    <c:v>na wprost</c:v>
                  </c:pt>
                  <c:pt idx="2">
                    <c:v>w lewo</c:v>
                  </c:pt>
                  <c:pt idx="3">
                    <c:v>zawrotka</c:v>
                  </c:pt>
                  <c:pt idx="4">
                    <c:v>w prawo</c:v>
                  </c:pt>
                  <c:pt idx="5">
                    <c:v>na wprost</c:v>
                  </c:pt>
                  <c:pt idx="6">
                    <c:v>w lewo</c:v>
                  </c:pt>
                  <c:pt idx="7">
                    <c:v>zawrotka</c:v>
                  </c:pt>
                  <c:pt idx="8">
                    <c:v>w prawo</c:v>
                  </c:pt>
                  <c:pt idx="9">
                    <c:v>na wprost</c:v>
                  </c:pt>
                  <c:pt idx="10">
                    <c:v>w lewo</c:v>
                  </c:pt>
                  <c:pt idx="11">
                    <c:v>zawrotka</c:v>
                  </c:pt>
                  <c:pt idx="12">
                    <c:v>w prawo</c:v>
                  </c:pt>
                  <c:pt idx="13">
                    <c:v>na wprost</c:v>
                  </c:pt>
                  <c:pt idx="14">
                    <c:v>w lewo</c:v>
                  </c:pt>
                  <c:pt idx="15">
                    <c:v>zawrotka</c:v>
                  </c:pt>
                </c:lvl>
                <c:lvl>
                  <c:pt idx="0">
                    <c:v>wlot E</c:v>
                  </c:pt>
                  <c:pt idx="4">
                    <c:v>wlot N</c:v>
                  </c:pt>
                  <c:pt idx="8">
                    <c:v>wlot W</c:v>
                  </c:pt>
                  <c:pt idx="12">
                    <c:v>wlot S</c:v>
                  </c:pt>
                </c:lvl>
              </c:multiLvlStrCache>
            </c:multiLvlStrRef>
          </c:cat>
          <c:val>
            <c:numRef>
              <c:f>Osobowe!$B$24:$Q$24</c:f>
              <c:numCache>
                <c:formatCode>General</c:formatCode>
                <c:ptCount val="16"/>
                <c:pt idx="0">
                  <c:v>0</c:v>
                </c:pt>
                <c:pt idx="1">
                  <c:v>78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</c:v>
                </c:pt>
                <c:pt idx="9">
                  <c:v>182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11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1E-481A-84D1-55185B0BD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5369416"/>
        <c:axId val="415365496"/>
      </c:barChart>
      <c:catAx>
        <c:axId val="4153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5365496"/>
        <c:crosses val="autoZero"/>
        <c:auto val="1"/>
        <c:lblAlgn val="ctr"/>
        <c:lblOffset val="100"/>
        <c:noMultiLvlLbl val="0"/>
      </c:catAx>
      <c:valAx>
        <c:axId val="415365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5369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Liczba samochodów dostawczych w badanym okresie </a:t>
            </a:r>
            <a:b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</a:b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(we wszystkich kierunkach)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Dostawcze!$A$4:$A$23</c:f>
              <c:strCache>
                <c:ptCount val="20"/>
                <c:pt idx="0">
                  <c:v>07:00</c:v>
                </c:pt>
                <c:pt idx="1">
                  <c:v>07:15</c:v>
                </c:pt>
                <c:pt idx="2">
                  <c:v>07:30</c:v>
                </c:pt>
                <c:pt idx="3">
                  <c:v>07:45</c:v>
                </c:pt>
                <c:pt idx="4">
                  <c:v>08:00</c:v>
                </c:pt>
                <c:pt idx="5">
                  <c:v>08:15</c:v>
                </c:pt>
                <c:pt idx="6">
                  <c:v>08:30</c:v>
                </c:pt>
                <c:pt idx="7">
                  <c:v>08:45</c:v>
                </c:pt>
                <c:pt idx="8">
                  <c:v>16:00</c:v>
                </c:pt>
                <c:pt idx="9">
                  <c:v>16:15</c:v>
                </c:pt>
                <c:pt idx="10">
                  <c:v>16:30</c:v>
                </c:pt>
                <c:pt idx="11">
                  <c:v>16:45</c:v>
                </c:pt>
                <c:pt idx="12">
                  <c:v>17:00</c:v>
                </c:pt>
                <c:pt idx="13">
                  <c:v>17:15</c:v>
                </c:pt>
                <c:pt idx="14">
                  <c:v>17:30</c:v>
                </c:pt>
                <c:pt idx="15">
                  <c:v>17:45</c:v>
                </c:pt>
                <c:pt idx="16">
                  <c:v>18:00</c:v>
                </c:pt>
                <c:pt idx="17">
                  <c:v>18:15</c:v>
                </c:pt>
                <c:pt idx="18">
                  <c:v>18:30</c:v>
                </c:pt>
                <c:pt idx="19">
                  <c:v>18:45</c:v>
                </c:pt>
              </c:strCache>
            </c:strRef>
          </c:cat>
          <c:val>
            <c:numRef>
              <c:f>Dostawcze!$R$4:$R$23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D79-4DF3-A5D5-8D585CC70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365104"/>
        <c:axId val="415366672"/>
      </c:lineChart>
      <c:catAx>
        <c:axId val="41536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5366672"/>
        <c:crosses val="autoZero"/>
        <c:auto val="1"/>
        <c:lblAlgn val="ctr"/>
        <c:lblOffset val="100"/>
        <c:noMultiLvlLbl val="0"/>
      </c:catAx>
      <c:valAx>
        <c:axId val="41536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536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Kierunki jazdy (samochody dostawcze)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Dostawcze!$B$2:$Q$3</c:f>
              <c:multiLvlStrCache>
                <c:ptCount val="16"/>
                <c:lvl>
                  <c:pt idx="0">
                    <c:v>w prawo</c:v>
                  </c:pt>
                  <c:pt idx="1">
                    <c:v>na wprost</c:v>
                  </c:pt>
                  <c:pt idx="2">
                    <c:v>w lewo</c:v>
                  </c:pt>
                  <c:pt idx="3">
                    <c:v>zawrotka</c:v>
                  </c:pt>
                  <c:pt idx="4">
                    <c:v>w prawo</c:v>
                  </c:pt>
                  <c:pt idx="5">
                    <c:v>na wprost</c:v>
                  </c:pt>
                  <c:pt idx="6">
                    <c:v>w lewo</c:v>
                  </c:pt>
                  <c:pt idx="7">
                    <c:v>zawrotka</c:v>
                  </c:pt>
                  <c:pt idx="8">
                    <c:v>w prawo</c:v>
                  </c:pt>
                  <c:pt idx="9">
                    <c:v>na wprost</c:v>
                  </c:pt>
                  <c:pt idx="10">
                    <c:v>w lewo</c:v>
                  </c:pt>
                  <c:pt idx="11">
                    <c:v>zawrotka</c:v>
                  </c:pt>
                  <c:pt idx="12">
                    <c:v>w prawo</c:v>
                  </c:pt>
                  <c:pt idx="13">
                    <c:v>na wprost</c:v>
                  </c:pt>
                  <c:pt idx="14">
                    <c:v>w lewo</c:v>
                  </c:pt>
                  <c:pt idx="15">
                    <c:v>zawrotka</c:v>
                  </c:pt>
                </c:lvl>
                <c:lvl>
                  <c:pt idx="0">
                    <c:v>wlot E</c:v>
                  </c:pt>
                  <c:pt idx="4">
                    <c:v>wlot N</c:v>
                  </c:pt>
                  <c:pt idx="8">
                    <c:v>wlot W</c:v>
                  </c:pt>
                  <c:pt idx="12">
                    <c:v>wlot S</c:v>
                  </c:pt>
                </c:lvl>
              </c:multiLvlStrCache>
            </c:multiLvlStrRef>
          </c:cat>
          <c:val>
            <c:numRef>
              <c:f>Dostawcze!$B$24:$Q$24</c:f>
              <c:numCache>
                <c:formatCode>General</c:formatCode>
                <c:ptCount val="16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DE-4AB9-9EB1-2F2C5393E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3804240"/>
        <c:axId val="413805024"/>
      </c:barChart>
      <c:catAx>
        <c:axId val="41380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3805024"/>
        <c:crosses val="autoZero"/>
        <c:auto val="1"/>
        <c:lblAlgn val="ctr"/>
        <c:lblOffset val="100"/>
        <c:noMultiLvlLbl val="0"/>
      </c:catAx>
      <c:valAx>
        <c:axId val="41380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380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ilość pojazdów osobowych w badanym okresie </a:t>
            </a:r>
            <a:b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</a:b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(we wszystkich kierunkach)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Ciężarowe!$A$4:$A$23</c:f>
              <c:strCache>
                <c:ptCount val="20"/>
                <c:pt idx="0">
                  <c:v>07:00</c:v>
                </c:pt>
                <c:pt idx="1">
                  <c:v>07:15</c:v>
                </c:pt>
                <c:pt idx="2">
                  <c:v>07:30</c:v>
                </c:pt>
                <c:pt idx="3">
                  <c:v>07:45</c:v>
                </c:pt>
                <c:pt idx="4">
                  <c:v>08:00</c:v>
                </c:pt>
                <c:pt idx="5">
                  <c:v>08:15</c:v>
                </c:pt>
                <c:pt idx="6">
                  <c:v>08:30</c:v>
                </c:pt>
                <c:pt idx="7">
                  <c:v>08:45</c:v>
                </c:pt>
                <c:pt idx="8">
                  <c:v>16:00</c:v>
                </c:pt>
                <c:pt idx="9">
                  <c:v>16:15</c:v>
                </c:pt>
                <c:pt idx="10">
                  <c:v>16:30</c:v>
                </c:pt>
                <c:pt idx="11">
                  <c:v>16:45</c:v>
                </c:pt>
                <c:pt idx="12">
                  <c:v>17:00</c:v>
                </c:pt>
                <c:pt idx="13">
                  <c:v>17:15</c:v>
                </c:pt>
                <c:pt idx="14">
                  <c:v>17:30</c:v>
                </c:pt>
                <c:pt idx="15">
                  <c:v>17:45</c:v>
                </c:pt>
                <c:pt idx="16">
                  <c:v>18:00</c:v>
                </c:pt>
                <c:pt idx="17">
                  <c:v>18:15</c:v>
                </c:pt>
                <c:pt idx="18">
                  <c:v>18:30</c:v>
                </c:pt>
                <c:pt idx="19">
                  <c:v>18:45</c:v>
                </c:pt>
              </c:strCache>
            </c:strRef>
          </c:cat>
          <c:val>
            <c:numRef>
              <c:f>Ciężarowe!$R$4:$R$23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DEE-45C8-B9C9-A0EF73ABF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3806200"/>
        <c:axId val="413801888"/>
      </c:lineChart>
      <c:catAx>
        <c:axId val="413806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3801888"/>
        <c:crosses val="autoZero"/>
        <c:auto val="1"/>
        <c:lblAlgn val="ctr"/>
        <c:lblOffset val="100"/>
        <c:noMultiLvlLbl val="0"/>
      </c:catAx>
      <c:valAx>
        <c:axId val="41380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3806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Kierunki jazdy (pojazdy ciężarowe)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Ciężarowe!$B$2:$Q$3</c:f>
              <c:multiLvlStrCache>
                <c:ptCount val="16"/>
                <c:lvl>
                  <c:pt idx="0">
                    <c:v>w prawo</c:v>
                  </c:pt>
                  <c:pt idx="1">
                    <c:v>na wprost</c:v>
                  </c:pt>
                  <c:pt idx="2">
                    <c:v>w lewo</c:v>
                  </c:pt>
                  <c:pt idx="3">
                    <c:v>zawrotka</c:v>
                  </c:pt>
                  <c:pt idx="4">
                    <c:v>w prawo</c:v>
                  </c:pt>
                  <c:pt idx="5">
                    <c:v>na wprost</c:v>
                  </c:pt>
                  <c:pt idx="6">
                    <c:v>w lewo</c:v>
                  </c:pt>
                  <c:pt idx="7">
                    <c:v>zawrotka</c:v>
                  </c:pt>
                  <c:pt idx="8">
                    <c:v>w prawo</c:v>
                  </c:pt>
                  <c:pt idx="9">
                    <c:v>na wprost</c:v>
                  </c:pt>
                  <c:pt idx="10">
                    <c:v>w lewo</c:v>
                  </c:pt>
                  <c:pt idx="11">
                    <c:v>zawrotka</c:v>
                  </c:pt>
                  <c:pt idx="12">
                    <c:v>w prawo</c:v>
                  </c:pt>
                  <c:pt idx="13">
                    <c:v>na wprost</c:v>
                  </c:pt>
                  <c:pt idx="14">
                    <c:v>w lewo</c:v>
                  </c:pt>
                  <c:pt idx="15">
                    <c:v>zawrotka</c:v>
                  </c:pt>
                </c:lvl>
                <c:lvl>
                  <c:pt idx="0">
                    <c:v>wlot E</c:v>
                  </c:pt>
                  <c:pt idx="4">
                    <c:v>wlot N</c:v>
                  </c:pt>
                  <c:pt idx="8">
                    <c:v>wlot W</c:v>
                  </c:pt>
                  <c:pt idx="12">
                    <c:v>wlot S</c:v>
                  </c:pt>
                </c:lvl>
              </c:multiLvlStrCache>
            </c:multiLvlStrRef>
          </c:cat>
          <c:val>
            <c:numRef>
              <c:f>Ciężarowe!$B$24:$Q$24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7F-4729-9AB6-E166653CE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2262224"/>
        <c:axId val="412266536"/>
      </c:barChart>
      <c:catAx>
        <c:axId val="41226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2266536"/>
        <c:crosses val="autoZero"/>
        <c:auto val="1"/>
        <c:lblAlgn val="ctr"/>
        <c:lblOffset val="100"/>
        <c:noMultiLvlLbl val="0"/>
      </c:catAx>
      <c:valAx>
        <c:axId val="412266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226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Liczba uczestników ruchu w danym okresie</a:t>
            </a:r>
          </a:p>
          <a:p>
            <a:pPr>
              <a:defRPr/>
            </a:pP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(we wszytskich kierunkach)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Piesi!$A$4:$A$23</c:f>
              <c:strCache>
                <c:ptCount val="20"/>
                <c:pt idx="0">
                  <c:v>07:00</c:v>
                </c:pt>
                <c:pt idx="1">
                  <c:v>07:15</c:v>
                </c:pt>
                <c:pt idx="2">
                  <c:v>07:30</c:v>
                </c:pt>
                <c:pt idx="3">
                  <c:v>07:45</c:v>
                </c:pt>
                <c:pt idx="4">
                  <c:v>08:00</c:v>
                </c:pt>
                <c:pt idx="5">
                  <c:v>08:15</c:v>
                </c:pt>
                <c:pt idx="6">
                  <c:v>08:30</c:v>
                </c:pt>
                <c:pt idx="7">
                  <c:v>08:45</c:v>
                </c:pt>
                <c:pt idx="8">
                  <c:v>16:00</c:v>
                </c:pt>
                <c:pt idx="9">
                  <c:v>16:15</c:v>
                </c:pt>
                <c:pt idx="10">
                  <c:v>16:30</c:v>
                </c:pt>
                <c:pt idx="11">
                  <c:v>16:45</c:v>
                </c:pt>
                <c:pt idx="12">
                  <c:v>17:00</c:v>
                </c:pt>
                <c:pt idx="13">
                  <c:v>17:15</c:v>
                </c:pt>
                <c:pt idx="14">
                  <c:v>17:30</c:v>
                </c:pt>
                <c:pt idx="15">
                  <c:v>17:45</c:v>
                </c:pt>
                <c:pt idx="16">
                  <c:v>18:00</c:v>
                </c:pt>
                <c:pt idx="17">
                  <c:v>18:15</c:v>
                </c:pt>
                <c:pt idx="18">
                  <c:v>18:30</c:v>
                </c:pt>
                <c:pt idx="19">
                  <c:v>18:45</c:v>
                </c:pt>
              </c:strCache>
            </c:strRef>
          </c:cat>
          <c:val>
            <c:numRef>
              <c:f>Piesi!$R$4:$R$23</c:f>
              <c:numCache>
                <c:formatCode>General</c:formatCode>
                <c:ptCount val="20"/>
                <c:pt idx="0">
                  <c:v>20</c:v>
                </c:pt>
                <c:pt idx="1">
                  <c:v>35</c:v>
                </c:pt>
                <c:pt idx="2">
                  <c:v>63</c:v>
                </c:pt>
                <c:pt idx="3">
                  <c:v>130</c:v>
                </c:pt>
                <c:pt idx="4">
                  <c:v>74</c:v>
                </c:pt>
                <c:pt idx="5">
                  <c:v>37</c:v>
                </c:pt>
                <c:pt idx="6">
                  <c:v>44</c:v>
                </c:pt>
                <c:pt idx="7">
                  <c:v>71</c:v>
                </c:pt>
                <c:pt idx="8">
                  <c:v>95</c:v>
                </c:pt>
                <c:pt idx="9">
                  <c:v>59</c:v>
                </c:pt>
                <c:pt idx="10">
                  <c:v>75</c:v>
                </c:pt>
                <c:pt idx="11">
                  <c:v>108</c:v>
                </c:pt>
                <c:pt idx="12">
                  <c:v>69</c:v>
                </c:pt>
                <c:pt idx="13">
                  <c:v>57</c:v>
                </c:pt>
                <c:pt idx="14">
                  <c:v>71</c:v>
                </c:pt>
                <c:pt idx="15">
                  <c:v>32</c:v>
                </c:pt>
                <c:pt idx="16">
                  <c:v>67</c:v>
                </c:pt>
                <c:pt idx="17">
                  <c:v>45</c:v>
                </c:pt>
                <c:pt idx="18">
                  <c:v>56</c:v>
                </c:pt>
                <c:pt idx="19">
                  <c:v>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CC7-4FC9-876A-97950D564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3803064"/>
        <c:axId val="413801104"/>
      </c:lineChart>
      <c:catAx>
        <c:axId val="413803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3801104"/>
        <c:crosses val="autoZero"/>
        <c:auto val="1"/>
        <c:lblAlgn val="ctr"/>
        <c:lblOffset val="100"/>
        <c:noMultiLvlLbl val="0"/>
      </c:catAx>
      <c:valAx>
        <c:axId val="41380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3803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Kierunki ruchu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Piesi!$B$2:$Q$3</c:f>
              <c:multiLvlStrCache>
                <c:ptCount val="16"/>
                <c:lvl>
                  <c:pt idx="0">
                    <c:v>w prawo</c:v>
                  </c:pt>
                  <c:pt idx="1">
                    <c:v>na wprost</c:v>
                  </c:pt>
                  <c:pt idx="2">
                    <c:v>w lewo</c:v>
                  </c:pt>
                  <c:pt idx="3">
                    <c:v>zawrotka</c:v>
                  </c:pt>
                  <c:pt idx="4">
                    <c:v>w prawo</c:v>
                  </c:pt>
                  <c:pt idx="5">
                    <c:v>na wprost</c:v>
                  </c:pt>
                  <c:pt idx="6">
                    <c:v>w lewo</c:v>
                  </c:pt>
                  <c:pt idx="7">
                    <c:v>zawrotka</c:v>
                  </c:pt>
                  <c:pt idx="8">
                    <c:v>w prawo</c:v>
                  </c:pt>
                  <c:pt idx="9">
                    <c:v>na wprost</c:v>
                  </c:pt>
                  <c:pt idx="10">
                    <c:v>w lewo</c:v>
                  </c:pt>
                  <c:pt idx="11">
                    <c:v>zawrotka</c:v>
                  </c:pt>
                  <c:pt idx="12">
                    <c:v>w prawo</c:v>
                  </c:pt>
                  <c:pt idx="13">
                    <c:v>na wprost</c:v>
                  </c:pt>
                  <c:pt idx="14">
                    <c:v>w lewo</c:v>
                  </c:pt>
                  <c:pt idx="15">
                    <c:v>zawrotka</c:v>
                  </c:pt>
                </c:lvl>
                <c:lvl>
                  <c:pt idx="0">
                    <c:v>wlot E</c:v>
                  </c:pt>
                  <c:pt idx="4">
                    <c:v>wlot N</c:v>
                  </c:pt>
                  <c:pt idx="8">
                    <c:v>wlot W</c:v>
                  </c:pt>
                  <c:pt idx="12">
                    <c:v>wlot S</c:v>
                  </c:pt>
                </c:lvl>
              </c:multiLvlStrCache>
            </c:multiLvlStrRef>
          </c:cat>
          <c:val>
            <c:numRef>
              <c:f>Piesi!$B$24:$Q$24</c:f>
              <c:numCache>
                <c:formatCode>General</c:formatCode>
                <c:ptCount val="16"/>
                <c:pt idx="0">
                  <c:v>81</c:v>
                </c:pt>
                <c:pt idx="1">
                  <c:v>119</c:v>
                </c:pt>
                <c:pt idx="2">
                  <c:v>46</c:v>
                </c:pt>
                <c:pt idx="3">
                  <c:v>0</c:v>
                </c:pt>
                <c:pt idx="4">
                  <c:v>83</c:v>
                </c:pt>
                <c:pt idx="5">
                  <c:v>234</c:v>
                </c:pt>
                <c:pt idx="6">
                  <c:v>111</c:v>
                </c:pt>
                <c:pt idx="7">
                  <c:v>0</c:v>
                </c:pt>
                <c:pt idx="8">
                  <c:v>7</c:v>
                </c:pt>
                <c:pt idx="9">
                  <c:v>240</c:v>
                </c:pt>
                <c:pt idx="10">
                  <c:v>108</c:v>
                </c:pt>
                <c:pt idx="11">
                  <c:v>0</c:v>
                </c:pt>
                <c:pt idx="12">
                  <c:v>52</c:v>
                </c:pt>
                <c:pt idx="13">
                  <c:v>164</c:v>
                </c:pt>
                <c:pt idx="14">
                  <c:v>17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D0-4E7A-888B-50F89CD6E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3805808"/>
        <c:axId val="413806984"/>
      </c:barChart>
      <c:catAx>
        <c:axId val="41380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3806984"/>
        <c:crosses val="autoZero"/>
        <c:auto val="1"/>
        <c:lblAlgn val="ctr"/>
        <c:lblOffset val="100"/>
        <c:noMultiLvlLbl val="0"/>
      </c:catAx>
      <c:valAx>
        <c:axId val="413806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380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Liczba rowerzystów w danym okresie</a:t>
            </a:r>
          </a:p>
          <a:p>
            <a:pPr>
              <a:defRPr/>
            </a:pP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(we wszytskich kierunkach)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Rower!$A$4:$A$23</c:f>
              <c:strCache>
                <c:ptCount val="20"/>
                <c:pt idx="0">
                  <c:v>07:00</c:v>
                </c:pt>
                <c:pt idx="1">
                  <c:v>07:15</c:v>
                </c:pt>
                <c:pt idx="2">
                  <c:v>07:30</c:v>
                </c:pt>
                <c:pt idx="3">
                  <c:v>07:45</c:v>
                </c:pt>
                <c:pt idx="4">
                  <c:v>08:00</c:v>
                </c:pt>
                <c:pt idx="5">
                  <c:v>08:15</c:v>
                </c:pt>
                <c:pt idx="6">
                  <c:v>08:30</c:v>
                </c:pt>
                <c:pt idx="7">
                  <c:v>08:45</c:v>
                </c:pt>
                <c:pt idx="8">
                  <c:v>16:00</c:v>
                </c:pt>
                <c:pt idx="9">
                  <c:v>16:15</c:v>
                </c:pt>
                <c:pt idx="10">
                  <c:v>16:30</c:v>
                </c:pt>
                <c:pt idx="11">
                  <c:v>16:45</c:v>
                </c:pt>
                <c:pt idx="12">
                  <c:v>17:00</c:v>
                </c:pt>
                <c:pt idx="13">
                  <c:v>17:15</c:v>
                </c:pt>
                <c:pt idx="14">
                  <c:v>17:30</c:v>
                </c:pt>
                <c:pt idx="15">
                  <c:v>17:45</c:v>
                </c:pt>
                <c:pt idx="16">
                  <c:v>18:00</c:v>
                </c:pt>
                <c:pt idx="17">
                  <c:v>18:15</c:v>
                </c:pt>
                <c:pt idx="18">
                  <c:v>18:30</c:v>
                </c:pt>
                <c:pt idx="19">
                  <c:v>18:45</c:v>
                </c:pt>
              </c:strCache>
            </c:strRef>
          </c:cat>
          <c:val>
            <c:numRef>
              <c:f>Rower!$R$4:$R$23</c:f>
              <c:numCache>
                <c:formatCode>General</c:formatCode>
                <c:ptCount val="20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11</c:v>
                </c:pt>
                <c:pt idx="4">
                  <c:v>7</c:v>
                </c:pt>
                <c:pt idx="5">
                  <c:v>14</c:v>
                </c:pt>
                <c:pt idx="6">
                  <c:v>8</c:v>
                </c:pt>
                <c:pt idx="7">
                  <c:v>1</c:v>
                </c:pt>
                <c:pt idx="8">
                  <c:v>8</c:v>
                </c:pt>
                <c:pt idx="9">
                  <c:v>8</c:v>
                </c:pt>
                <c:pt idx="10">
                  <c:v>11</c:v>
                </c:pt>
                <c:pt idx="11">
                  <c:v>14</c:v>
                </c:pt>
                <c:pt idx="12">
                  <c:v>8</c:v>
                </c:pt>
                <c:pt idx="13">
                  <c:v>8</c:v>
                </c:pt>
                <c:pt idx="14">
                  <c:v>14</c:v>
                </c:pt>
                <c:pt idx="15">
                  <c:v>9</c:v>
                </c:pt>
                <c:pt idx="16">
                  <c:v>12</c:v>
                </c:pt>
                <c:pt idx="17">
                  <c:v>9</c:v>
                </c:pt>
                <c:pt idx="18">
                  <c:v>10</c:v>
                </c:pt>
                <c:pt idx="19">
                  <c:v>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C6-41B2-85AF-2A3264D4F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3807768"/>
        <c:axId val="413808160"/>
      </c:lineChart>
      <c:catAx>
        <c:axId val="413807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3808160"/>
        <c:crosses val="autoZero"/>
        <c:auto val="1"/>
        <c:lblAlgn val="ctr"/>
        <c:lblOffset val="100"/>
        <c:noMultiLvlLbl val="0"/>
      </c:catAx>
      <c:valAx>
        <c:axId val="41380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3807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Kierunki jazdy (rowery)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Rower!$B$2:$Q$3</c:f>
              <c:multiLvlStrCache>
                <c:ptCount val="16"/>
                <c:lvl>
                  <c:pt idx="0">
                    <c:v>w prawo</c:v>
                  </c:pt>
                  <c:pt idx="1">
                    <c:v>na wprost</c:v>
                  </c:pt>
                  <c:pt idx="2">
                    <c:v>w lewo</c:v>
                  </c:pt>
                  <c:pt idx="3">
                    <c:v>zawrotka</c:v>
                  </c:pt>
                  <c:pt idx="4">
                    <c:v>w prawo</c:v>
                  </c:pt>
                  <c:pt idx="5">
                    <c:v>na wprost</c:v>
                  </c:pt>
                  <c:pt idx="6">
                    <c:v>w lewo</c:v>
                  </c:pt>
                  <c:pt idx="7">
                    <c:v>zawrotka</c:v>
                  </c:pt>
                  <c:pt idx="8">
                    <c:v>w prawo</c:v>
                  </c:pt>
                  <c:pt idx="9">
                    <c:v>na wprost</c:v>
                  </c:pt>
                  <c:pt idx="10">
                    <c:v>w lewo</c:v>
                  </c:pt>
                  <c:pt idx="11">
                    <c:v>zawrotka</c:v>
                  </c:pt>
                  <c:pt idx="12">
                    <c:v>w prawo</c:v>
                  </c:pt>
                  <c:pt idx="13">
                    <c:v>na wprost</c:v>
                  </c:pt>
                  <c:pt idx="14">
                    <c:v>w lewo</c:v>
                  </c:pt>
                  <c:pt idx="15">
                    <c:v>zawrotka</c:v>
                  </c:pt>
                </c:lvl>
                <c:lvl>
                  <c:pt idx="0">
                    <c:v>wlot E</c:v>
                  </c:pt>
                  <c:pt idx="4">
                    <c:v>wlot N</c:v>
                  </c:pt>
                  <c:pt idx="8">
                    <c:v>wlot W</c:v>
                  </c:pt>
                  <c:pt idx="12">
                    <c:v>wlot S</c:v>
                  </c:pt>
                </c:lvl>
              </c:multiLvlStrCache>
            </c:multiLvlStrRef>
          </c:cat>
          <c:val>
            <c:numRef>
              <c:f>Rower!$B$24:$Q$24</c:f>
              <c:numCache>
                <c:formatCode>General</c:formatCode>
                <c:ptCount val="16"/>
                <c:pt idx="0">
                  <c:v>9</c:v>
                </c:pt>
                <c:pt idx="1">
                  <c:v>12</c:v>
                </c:pt>
                <c:pt idx="2">
                  <c:v>12</c:v>
                </c:pt>
                <c:pt idx="3">
                  <c:v>1</c:v>
                </c:pt>
                <c:pt idx="4">
                  <c:v>6</c:v>
                </c:pt>
                <c:pt idx="5">
                  <c:v>34</c:v>
                </c:pt>
                <c:pt idx="6">
                  <c:v>20</c:v>
                </c:pt>
                <c:pt idx="7">
                  <c:v>0</c:v>
                </c:pt>
                <c:pt idx="8">
                  <c:v>0</c:v>
                </c:pt>
                <c:pt idx="9">
                  <c:v>24</c:v>
                </c:pt>
                <c:pt idx="10">
                  <c:v>15</c:v>
                </c:pt>
                <c:pt idx="11">
                  <c:v>0</c:v>
                </c:pt>
                <c:pt idx="12">
                  <c:v>10</c:v>
                </c:pt>
                <c:pt idx="13">
                  <c:v>30</c:v>
                </c:pt>
                <c:pt idx="14">
                  <c:v>2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C3-44D1-AECF-879C0D92C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3807376"/>
        <c:axId val="413808552"/>
      </c:barChart>
      <c:catAx>
        <c:axId val="41380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3808552"/>
        <c:crosses val="autoZero"/>
        <c:auto val="1"/>
        <c:lblAlgn val="ctr"/>
        <c:lblOffset val="100"/>
        <c:noMultiLvlLbl val="0"/>
      </c:catAx>
      <c:valAx>
        <c:axId val="41380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380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Liczba hulajnóg i rolek w danym okresie</a:t>
            </a:r>
          </a:p>
          <a:p>
            <a:pPr>
              <a:defRPr/>
            </a:pP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(we wszytskich kierunkach)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Hulajnogi!$A$4:$A$23</c:f>
              <c:strCache>
                <c:ptCount val="20"/>
                <c:pt idx="0">
                  <c:v>07:00</c:v>
                </c:pt>
                <c:pt idx="1">
                  <c:v>07:15</c:v>
                </c:pt>
                <c:pt idx="2">
                  <c:v>07:30</c:v>
                </c:pt>
                <c:pt idx="3">
                  <c:v>07:45</c:v>
                </c:pt>
                <c:pt idx="4">
                  <c:v>08:00</c:v>
                </c:pt>
                <c:pt idx="5">
                  <c:v>08:15</c:v>
                </c:pt>
                <c:pt idx="6">
                  <c:v>08:30</c:v>
                </c:pt>
                <c:pt idx="7">
                  <c:v>08:45</c:v>
                </c:pt>
                <c:pt idx="8">
                  <c:v>16:00</c:v>
                </c:pt>
                <c:pt idx="9">
                  <c:v>16:15</c:v>
                </c:pt>
                <c:pt idx="10">
                  <c:v>16:30</c:v>
                </c:pt>
                <c:pt idx="11">
                  <c:v>16:45</c:v>
                </c:pt>
                <c:pt idx="12">
                  <c:v>17:00</c:v>
                </c:pt>
                <c:pt idx="13">
                  <c:v>17:15</c:v>
                </c:pt>
                <c:pt idx="14">
                  <c:v>17:30</c:v>
                </c:pt>
                <c:pt idx="15">
                  <c:v>17:45</c:v>
                </c:pt>
                <c:pt idx="16">
                  <c:v>18:00</c:v>
                </c:pt>
                <c:pt idx="17">
                  <c:v>18:15</c:v>
                </c:pt>
                <c:pt idx="18">
                  <c:v>18:30</c:v>
                </c:pt>
                <c:pt idx="19">
                  <c:v>18:45</c:v>
                </c:pt>
              </c:strCache>
            </c:strRef>
          </c:cat>
          <c:val>
            <c:numRef>
              <c:f>Hulajnogi!$R$4:$R$23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10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11</c:v>
                </c:pt>
                <c:pt idx="9">
                  <c:v>1</c:v>
                </c:pt>
                <c:pt idx="10">
                  <c:v>8</c:v>
                </c:pt>
                <c:pt idx="11">
                  <c:v>10</c:v>
                </c:pt>
                <c:pt idx="12">
                  <c:v>7</c:v>
                </c:pt>
                <c:pt idx="13">
                  <c:v>5</c:v>
                </c:pt>
                <c:pt idx="14">
                  <c:v>10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9</c:v>
                </c:pt>
                <c:pt idx="19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D96-478F-B8A0-13E0650CC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3802280"/>
        <c:axId val="415363536"/>
      </c:lineChart>
      <c:catAx>
        <c:axId val="413802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5363536"/>
        <c:crosses val="autoZero"/>
        <c:auto val="1"/>
        <c:lblAlgn val="ctr"/>
        <c:lblOffset val="100"/>
        <c:noMultiLvlLbl val="0"/>
      </c:catAx>
      <c:valAx>
        <c:axId val="41536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3802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Kierunki jazdy (hulajnogi i rolki)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Hulajnogi!$B$2:$Q$3</c:f>
              <c:multiLvlStrCache>
                <c:ptCount val="16"/>
                <c:lvl>
                  <c:pt idx="0">
                    <c:v>w prawo</c:v>
                  </c:pt>
                  <c:pt idx="1">
                    <c:v>na wprost</c:v>
                  </c:pt>
                  <c:pt idx="2">
                    <c:v>w lewo</c:v>
                  </c:pt>
                  <c:pt idx="3">
                    <c:v>zawrotka</c:v>
                  </c:pt>
                  <c:pt idx="4">
                    <c:v>w prawo</c:v>
                  </c:pt>
                  <c:pt idx="5">
                    <c:v>na wprost</c:v>
                  </c:pt>
                  <c:pt idx="6">
                    <c:v>w lewo</c:v>
                  </c:pt>
                  <c:pt idx="7">
                    <c:v>zawrotka</c:v>
                  </c:pt>
                  <c:pt idx="8">
                    <c:v>w prawo</c:v>
                  </c:pt>
                  <c:pt idx="9">
                    <c:v>na wprost</c:v>
                  </c:pt>
                  <c:pt idx="10">
                    <c:v>w lewo</c:v>
                  </c:pt>
                  <c:pt idx="11">
                    <c:v>zawrotka</c:v>
                  </c:pt>
                  <c:pt idx="12">
                    <c:v>w prawo</c:v>
                  </c:pt>
                  <c:pt idx="13">
                    <c:v>na wprost</c:v>
                  </c:pt>
                  <c:pt idx="14">
                    <c:v>w lewo</c:v>
                  </c:pt>
                  <c:pt idx="15">
                    <c:v>zawrotka</c:v>
                  </c:pt>
                </c:lvl>
                <c:lvl>
                  <c:pt idx="0">
                    <c:v>wlot E</c:v>
                  </c:pt>
                  <c:pt idx="4">
                    <c:v>wlot N</c:v>
                  </c:pt>
                  <c:pt idx="8">
                    <c:v>wlot W</c:v>
                  </c:pt>
                  <c:pt idx="12">
                    <c:v>wlot S</c:v>
                  </c:pt>
                </c:lvl>
              </c:multiLvlStrCache>
            </c:multiLvlStrRef>
          </c:cat>
          <c:val>
            <c:numRef>
              <c:f>Hulajnogi!$B$24:$Q$24</c:f>
              <c:numCache>
                <c:formatCode>General</c:formatCode>
                <c:ptCount val="16"/>
                <c:pt idx="0">
                  <c:v>7</c:v>
                </c:pt>
                <c:pt idx="1">
                  <c:v>9</c:v>
                </c:pt>
                <c:pt idx="2">
                  <c:v>8</c:v>
                </c:pt>
                <c:pt idx="3">
                  <c:v>2</c:v>
                </c:pt>
                <c:pt idx="4">
                  <c:v>4</c:v>
                </c:pt>
                <c:pt idx="5">
                  <c:v>22</c:v>
                </c:pt>
                <c:pt idx="6">
                  <c:v>11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10</c:v>
                </c:pt>
                <c:pt idx="11">
                  <c:v>0</c:v>
                </c:pt>
                <c:pt idx="12">
                  <c:v>4</c:v>
                </c:pt>
                <c:pt idx="13">
                  <c:v>14</c:v>
                </c:pt>
                <c:pt idx="14">
                  <c:v>1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95-4616-97E9-FAB0D2A7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5365888"/>
        <c:axId val="415369808"/>
      </c:barChart>
      <c:catAx>
        <c:axId val="41536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5369808"/>
        <c:crosses val="autoZero"/>
        <c:auto val="1"/>
        <c:lblAlgn val="ctr"/>
        <c:lblOffset val="100"/>
        <c:noMultiLvlLbl val="0"/>
      </c:catAx>
      <c:valAx>
        <c:axId val="41536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5365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motocykli w danym okresie</a:t>
            </a:r>
          </a:p>
          <a:p>
            <a:pPr>
              <a:defRPr/>
            </a:pPr>
            <a:r>
              <a:rPr lang="pl-PL"/>
              <a:t>(we wszytskich kierunkach)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Motocykl!$A$4:$A$23</c:f>
              <c:strCache>
                <c:ptCount val="20"/>
                <c:pt idx="0">
                  <c:v>07:00</c:v>
                </c:pt>
                <c:pt idx="1">
                  <c:v>07:15</c:v>
                </c:pt>
                <c:pt idx="2">
                  <c:v>07:30</c:v>
                </c:pt>
                <c:pt idx="3">
                  <c:v>07:45</c:v>
                </c:pt>
                <c:pt idx="4">
                  <c:v>08:00</c:v>
                </c:pt>
                <c:pt idx="5">
                  <c:v>08:15</c:v>
                </c:pt>
                <c:pt idx="6">
                  <c:v>08:30</c:v>
                </c:pt>
                <c:pt idx="7">
                  <c:v>08:45</c:v>
                </c:pt>
                <c:pt idx="8">
                  <c:v>16:00</c:v>
                </c:pt>
                <c:pt idx="9">
                  <c:v>16:15</c:v>
                </c:pt>
                <c:pt idx="10">
                  <c:v>16:30</c:v>
                </c:pt>
                <c:pt idx="11">
                  <c:v>16:45</c:v>
                </c:pt>
                <c:pt idx="12">
                  <c:v>17:00</c:v>
                </c:pt>
                <c:pt idx="13">
                  <c:v>17:15</c:v>
                </c:pt>
                <c:pt idx="14">
                  <c:v>17:30</c:v>
                </c:pt>
                <c:pt idx="15">
                  <c:v>17:45</c:v>
                </c:pt>
                <c:pt idx="16">
                  <c:v>18:00</c:v>
                </c:pt>
                <c:pt idx="17">
                  <c:v>18:15</c:v>
                </c:pt>
                <c:pt idx="18">
                  <c:v>18:30</c:v>
                </c:pt>
                <c:pt idx="19">
                  <c:v>18:45</c:v>
                </c:pt>
              </c:strCache>
            </c:strRef>
          </c:cat>
          <c:val>
            <c:numRef>
              <c:f>Motocykl!$R$4:$R$23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716-4EC8-AF93-E282D8491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368240"/>
        <c:axId val="415364320"/>
      </c:lineChart>
      <c:catAx>
        <c:axId val="41536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5364320"/>
        <c:crosses val="autoZero"/>
        <c:auto val="1"/>
        <c:lblAlgn val="ctr"/>
        <c:lblOffset val="100"/>
        <c:noMultiLvlLbl val="0"/>
      </c:catAx>
      <c:valAx>
        <c:axId val="41536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536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Kierunki jazdy (motocykle)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Motocykl!$B$2:$Q$3</c:f>
              <c:multiLvlStrCache>
                <c:ptCount val="16"/>
                <c:lvl>
                  <c:pt idx="0">
                    <c:v>w prawo</c:v>
                  </c:pt>
                  <c:pt idx="1">
                    <c:v>na wprost</c:v>
                  </c:pt>
                  <c:pt idx="2">
                    <c:v>w lewo</c:v>
                  </c:pt>
                  <c:pt idx="3">
                    <c:v>zawrotka</c:v>
                  </c:pt>
                  <c:pt idx="4">
                    <c:v>w prawo</c:v>
                  </c:pt>
                  <c:pt idx="5">
                    <c:v>na wprost</c:v>
                  </c:pt>
                  <c:pt idx="6">
                    <c:v>w lewo</c:v>
                  </c:pt>
                  <c:pt idx="7">
                    <c:v>zawrotka</c:v>
                  </c:pt>
                  <c:pt idx="8">
                    <c:v>w prawo</c:v>
                  </c:pt>
                  <c:pt idx="9">
                    <c:v>na wprost</c:v>
                  </c:pt>
                  <c:pt idx="10">
                    <c:v>w lewo</c:v>
                  </c:pt>
                  <c:pt idx="11">
                    <c:v>zawrotka</c:v>
                  </c:pt>
                  <c:pt idx="12">
                    <c:v>w prawo</c:v>
                  </c:pt>
                  <c:pt idx="13">
                    <c:v>na wprost</c:v>
                  </c:pt>
                  <c:pt idx="14">
                    <c:v>w lewo</c:v>
                  </c:pt>
                  <c:pt idx="15">
                    <c:v>zawrotka</c:v>
                  </c:pt>
                </c:lvl>
                <c:lvl>
                  <c:pt idx="0">
                    <c:v>wlot E</c:v>
                  </c:pt>
                  <c:pt idx="4">
                    <c:v>wlot N</c:v>
                  </c:pt>
                  <c:pt idx="8">
                    <c:v>wlot W</c:v>
                  </c:pt>
                  <c:pt idx="12">
                    <c:v>wlot S</c:v>
                  </c:pt>
                </c:lvl>
              </c:multiLvlStrCache>
            </c:multiLvlStrRef>
          </c:cat>
          <c:val>
            <c:numRef>
              <c:f>Motocykl!$B$24:$Q$24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27-4CCE-BADD-7471807BF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5363144"/>
        <c:axId val="415363928"/>
      </c:barChart>
      <c:catAx>
        <c:axId val="415363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5363928"/>
        <c:crosses val="autoZero"/>
        <c:auto val="1"/>
        <c:lblAlgn val="ctr"/>
        <c:lblOffset val="100"/>
        <c:noMultiLvlLbl val="0"/>
      </c:catAx>
      <c:valAx>
        <c:axId val="415363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5363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954584</xdr:colOff>
      <xdr:row>32</xdr:row>
      <xdr:rowOff>90655</xdr:rowOff>
    </xdr:from>
    <xdr:to>
      <xdr:col>21</xdr:col>
      <xdr:colOff>933450</xdr:colOff>
      <xdr:row>48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49172527-06A7-34D5-CDC0-C8F12855C4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333" b="5714"/>
        <a:stretch/>
      </xdr:blipFill>
      <xdr:spPr>
        <a:xfrm>
          <a:off x="9536609" y="6262855"/>
          <a:ext cx="3826966" cy="2509670"/>
        </a:xfrm>
        <a:prstGeom prst="rect">
          <a:avLst/>
        </a:prstGeom>
      </xdr:spPr>
    </xdr:pic>
    <xdr:clientData/>
  </xdr:twoCellAnchor>
  <xdr:twoCellAnchor>
    <xdr:from>
      <xdr:col>0</xdr:col>
      <xdr:colOff>623887</xdr:colOff>
      <xdr:row>32</xdr:row>
      <xdr:rowOff>133350</xdr:rowOff>
    </xdr:from>
    <xdr:to>
      <xdr:col>11</xdr:col>
      <xdr:colOff>80962</xdr:colOff>
      <xdr:row>49</xdr:row>
      <xdr:rowOff>123825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EE629F2C-A941-B366-F144-7511A10BC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237957</xdr:colOff>
      <xdr:row>24</xdr:row>
      <xdr:rowOff>138546</xdr:rowOff>
    </xdr:from>
    <xdr:to>
      <xdr:col>21</xdr:col>
      <xdr:colOff>561330</xdr:colOff>
      <xdr:row>41</xdr:row>
      <xdr:rowOff>78609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735B5A1C-345E-EAE1-8944-6CBCCADC1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0184" y="4182341"/>
          <a:ext cx="4384487" cy="2736950"/>
        </a:xfrm>
        <a:prstGeom prst="rect">
          <a:avLst/>
        </a:prstGeom>
      </xdr:spPr>
    </xdr:pic>
    <xdr:clientData/>
  </xdr:twoCellAnchor>
  <xdr:twoCellAnchor>
    <xdr:from>
      <xdr:col>0</xdr:col>
      <xdr:colOff>173182</xdr:colOff>
      <xdr:row>25</xdr:row>
      <xdr:rowOff>34636</xdr:rowOff>
    </xdr:from>
    <xdr:to>
      <xdr:col>7</xdr:col>
      <xdr:colOff>259772</xdr:colOff>
      <xdr:row>40</xdr:row>
      <xdr:rowOff>25110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C9E7BE49-46D9-84B5-F5C9-EE282B6E3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476250</xdr:colOff>
      <xdr:row>24</xdr:row>
      <xdr:rowOff>155863</xdr:rowOff>
    </xdr:from>
    <xdr:to>
      <xdr:col>14</xdr:col>
      <xdr:colOff>415636</xdr:colOff>
      <xdr:row>40</xdr:row>
      <xdr:rowOff>59748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C4B30748-CB75-F2D8-E8DA-17E67559F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10798</xdr:colOff>
      <xdr:row>27</xdr:row>
      <xdr:rowOff>129887</xdr:rowOff>
    </xdr:from>
    <xdr:to>
      <xdr:col>22</xdr:col>
      <xdr:colOff>41784</xdr:colOff>
      <xdr:row>43</xdr:row>
      <xdr:rowOff>51956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73D3A152-10B7-E9EC-ADAB-10972FF41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13184" y="4667251"/>
          <a:ext cx="4092100" cy="2554432"/>
        </a:xfrm>
        <a:prstGeom prst="rect">
          <a:avLst/>
        </a:prstGeom>
      </xdr:spPr>
    </xdr:pic>
    <xdr:clientData/>
  </xdr:twoCellAnchor>
  <xdr:twoCellAnchor>
    <xdr:from>
      <xdr:col>0</xdr:col>
      <xdr:colOff>181841</xdr:colOff>
      <xdr:row>27</xdr:row>
      <xdr:rowOff>18183</xdr:rowOff>
    </xdr:from>
    <xdr:to>
      <xdr:col>7</xdr:col>
      <xdr:colOff>476250</xdr:colOff>
      <xdr:row>42</xdr:row>
      <xdr:rowOff>138545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DC56AE9E-33C3-BF7D-5196-72263B446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571499</xdr:colOff>
      <xdr:row>27</xdr:row>
      <xdr:rowOff>26843</xdr:rowOff>
    </xdr:from>
    <xdr:to>
      <xdr:col>15</xdr:col>
      <xdr:colOff>294408</xdr:colOff>
      <xdr:row>42</xdr:row>
      <xdr:rowOff>138545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xmlns="" id="{82CA097F-7EE6-A93F-054D-6A14393D0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312644</xdr:colOff>
      <xdr:row>24</xdr:row>
      <xdr:rowOff>143241</xdr:rowOff>
    </xdr:from>
    <xdr:to>
      <xdr:col>21</xdr:col>
      <xdr:colOff>405466</xdr:colOff>
      <xdr:row>40</xdr:row>
      <xdr:rowOff>103909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4FDE0A08-58BE-158C-919F-98CAE88B7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4871" y="4187036"/>
          <a:ext cx="4153936" cy="25930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18185</xdr:rowOff>
    </xdr:from>
    <xdr:to>
      <xdr:col>7</xdr:col>
      <xdr:colOff>164522</xdr:colOff>
      <xdr:row>39</xdr:row>
      <xdr:rowOff>86591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74E88AE4-3137-0C5A-07C9-D3E873AB8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294408</xdr:colOff>
      <xdr:row>25</xdr:row>
      <xdr:rowOff>866</xdr:rowOff>
    </xdr:from>
    <xdr:to>
      <xdr:col>14</xdr:col>
      <xdr:colOff>363682</xdr:colOff>
      <xdr:row>40</xdr:row>
      <xdr:rowOff>25978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596FAEC0-E68E-579E-0B92-CF86DEC39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509371</xdr:colOff>
      <xdr:row>25</xdr:row>
      <xdr:rowOff>42277</xdr:rowOff>
    </xdr:from>
    <xdr:to>
      <xdr:col>22</xdr:col>
      <xdr:colOff>197648</xdr:colOff>
      <xdr:row>41</xdr:row>
      <xdr:rowOff>112569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21B57E3F-5D2F-55D9-5CF6-071FB8539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1598" y="4250595"/>
          <a:ext cx="4329550" cy="2702656"/>
        </a:xfrm>
        <a:prstGeom prst="rect">
          <a:avLst/>
        </a:prstGeom>
      </xdr:spPr>
    </xdr:pic>
    <xdr:clientData/>
  </xdr:twoCellAnchor>
  <xdr:twoCellAnchor>
    <xdr:from>
      <xdr:col>0</xdr:col>
      <xdr:colOff>212148</xdr:colOff>
      <xdr:row>25</xdr:row>
      <xdr:rowOff>138545</xdr:rowOff>
    </xdr:from>
    <xdr:to>
      <xdr:col>7</xdr:col>
      <xdr:colOff>415636</xdr:colOff>
      <xdr:row>41</xdr:row>
      <xdr:rowOff>81394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E0157F01-1FD1-0D43-DB5D-75BB94991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497898</xdr:colOff>
      <xdr:row>26</xdr:row>
      <xdr:rowOff>8658</xdr:rowOff>
    </xdr:from>
    <xdr:to>
      <xdr:col>14</xdr:col>
      <xdr:colOff>493569</xdr:colOff>
      <xdr:row>41</xdr:row>
      <xdr:rowOff>103908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6642DD1D-15E0-25EB-1C02-8AF62F761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194798</xdr:colOff>
      <xdr:row>24</xdr:row>
      <xdr:rowOff>60615</xdr:rowOff>
    </xdr:from>
    <xdr:to>
      <xdr:col>22</xdr:col>
      <xdr:colOff>199160</xdr:colOff>
      <xdr:row>39</xdr:row>
      <xdr:rowOff>130587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2ED70403-EB99-E302-4030-3FCF2D06C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7184" y="4104410"/>
          <a:ext cx="4065476" cy="2537813"/>
        </a:xfrm>
        <a:prstGeom prst="rect">
          <a:avLst/>
        </a:prstGeom>
      </xdr:spPr>
    </xdr:pic>
    <xdr:clientData/>
  </xdr:twoCellAnchor>
  <xdr:twoCellAnchor>
    <xdr:from>
      <xdr:col>0</xdr:col>
      <xdr:colOff>415635</xdr:colOff>
      <xdr:row>24</xdr:row>
      <xdr:rowOff>156730</xdr:rowOff>
    </xdr:from>
    <xdr:to>
      <xdr:col>8</xdr:col>
      <xdr:colOff>346363</xdr:colOff>
      <xdr:row>40</xdr:row>
      <xdr:rowOff>112568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872F7D2A-374F-BE4C-C862-DAD9979D8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415636</xdr:colOff>
      <xdr:row>25</xdr:row>
      <xdr:rowOff>25977</xdr:rowOff>
    </xdr:from>
    <xdr:to>
      <xdr:col>15</xdr:col>
      <xdr:colOff>502229</xdr:colOff>
      <xdr:row>40</xdr:row>
      <xdr:rowOff>8659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FADFBF75-5395-469A-0961-58694D4F0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457200</xdr:colOff>
      <xdr:row>31</xdr:row>
      <xdr:rowOff>95251</xdr:rowOff>
    </xdr:from>
    <xdr:to>
      <xdr:col>23</xdr:col>
      <xdr:colOff>115385</xdr:colOff>
      <xdr:row>48</xdr:row>
      <xdr:rowOff>40628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6F2CEE9F-8353-A4A7-B741-B8F9D88223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3096" t="-392" r="13462" b="392"/>
        <a:stretch/>
      </xdr:blipFill>
      <xdr:spPr>
        <a:xfrm>
          <a:off x="9172575" y="5219701"/>
          <a:ext cx="4306385" cy="2698102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32</xdr:row>
      <xdr:rowOff>9525</xdr:rowOff>
    </xdr:from>
    <xdr:to>
      <xdr:col>7</xdr:col>
      <xdr:colOff>180975</xdr:colOff>
      <xdr:row>48</xdr:row>
      <xdr:rowOff>95250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A091F591-516F-4A7F-4A9B-3F443A7C3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504824</xdr:colOff>
      <xdr:row>32</xdr:row>
      <xdr:rowOff>0</xdr:rowOff>
    </xdr:from>
    <xdr:to>
      <xdr:col>15</xdr:col>
      <xdr:colOff>409575</xdr:colOff>
      <xdr:row>48</xdr:row>
      <xdr:rowOff>47626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37F17D89-775A-B4DD-168A-1A268CD52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161925</xdr:colOff>
      <xdr:row>29</xdr:row>
      <xdr:rowOff>132812</xdr:rowOff>
    </xdr:from>
    <xdr:to>
      <xdr:col>25</xdr:col>
      <xdr:colOff>29958</xdr:colOff>
      <xdr:row>49</xdr:row>
      <xdr:rowOff>76199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66537FD3-E193-1EDA-B04C-C273C0E76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58325" y="5095337"/>
          <a:ext cx="5097258" cy="3181887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31</xdr:row>
      <xdr:rowOff>28575</xdr:rowOff>
    </xdr:from>
    <xdr:to>
      <xdr:col>8</xdr:col>
      <xdr:colOff>19050</xdr:colOff>
      <xdr:row>48</xdr:row>
      <xdr:rowOff>19050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9D99F19B-9ECF-8E60-E210-0B2FFE742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161925</xdr:colOff>
      <xdr:row>31</xdr:row>
      <xdr:rowOff>47625</xdr:rowOff>
    </xdr:from>
    <xdr:to>
      <xdr:col>16</xdr:col>
      <xdr:colOff>85725</xdr:colOff>
      <xdr:row>48</xdr:row>
      <xdr:rowOff>38100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F2E251A3-0385-9B54-4561-45125B1F7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zoomScaleNormal="100" workbookViewId="0">
      <pane xSplit="1" ySplit="3" topLeftCell="B28" activePane="bottomRight" state="frozen"/>
      <selection pane="topRight" activeCell="B1" sqref="B1"/>
      <selection pane="bottomLeft" activeCell="A4" sqref="A4"/>
      <selection pane="bottomRight" activeCell="E31" sqref="E31"/>
    </sheetView>
  </sheetViews>
  <sheetFormatPr defaultColWidth="14.42578125" defaultRowHeight="12.75" x14ac:dyDescent="0.2"/>
  <cols>
    <col min="1" max="1" width="9.5703125" customWidth="1"/>
    <col min="2" max="15" width="6.7109375" customWidth="1"/>
    <col min="16" max="16" width="10.7109375" customWidth="1"/>
  </cols>
  <sheetData>
    <row r="1" spans="1:19" ht="15" customHeight="1" thickBot="1" x14ac:dyDescent="0.35">
      <c r="A1" s="1"/>
      <c r="B1" s="42" t="s">
        <v>0</v>
      </c>
      <c r="C1" s="42"/>
      <c r="D1" s="42" t="s">
        <v>1</v>
      </c>
      <c r="E1" s="42"/>
      <c r="F1" s="42" t="s">
        <v>2</v>
      </c>
      <c r="G1" s="42"/>
      <c r="H1" s="42" t="s">
        <v>3</v>
      </c>
      <c r="I1" s="42"/>
      <c r="J1" s="42" t="s">
        <v>4</v>
      </c>
      <c r="K1" s="42"/>
      <c r="L1" s="42" t="s">
        <v>5</v>
      </c>
      <c r="M1" s="42"/>
      <c r="N1" s="42" t="s">
        <v>6</v>
      </c>
      <c r="O1" s="42"/>
      <c r="Q1" s="40" t="s">
        <v>31</v>
      </c>
      <c r="R1" s="41"/>
      <c r="S1" s="41"/>
    </row>
    <row r="2" spans="1:19" ht="14.25" customHeight="1" thickBot="1" x14ac:dyDescent="0.25">
      <c r="B2" s="43" t="s">
        <v>7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62" t="s">
        <v>38</v>
      </c>
      <c r="R2" s="63"/>
      <c r="S2" s="63"/>
    </row>
    <row r="3" spans="1:19" ht="29.25" customHeight="1" thickBot="1" x14ac:dyDescent="0.25">
      <c r="A3" s="2" t="s">
        <v>8</v>
      </c>
      <c r="B3" s="3" t="s">
        <v>9</v>
      </c>
      <c r="C3" s="4" t="s">
        <v>10</v>
      </c>
      <c r="D3" s="3" t="s">
        <v>9</v>
      </c>
      <c r="E3" s="4" t="s">
        <v>10</v>
      </c>
      <c r="F3" s="3" t="s">
        <v>9</v>
      </c>
      <c r="G3" s="5" t="s">
        <v>10</v>
      </c>
      <c r="H3" s="3" t="s">
        <v>9</v>
      </c>
      <c r="I3" s="4" t="s">
        <v>10</v>
      </c>
      <c r="J3" s="3" t="s">
        <v>9</v>
      </c>
      <c r="K3" s="4" t="s">
        <v>10</v>
      </c>
      <c r="L3" s="3" t="s">
        <v>9</v>
      </c>
      <c r="M3" s="5" t="s">
        <v>10</v>
      </c>
      <c r="N3" s="3" t="s">
        <v>9</v>
      </c>
      <c r="O3" s="4" t="s">
        <v>10</v>
      </c>
      <c r="P3" s="25"/>
      <c r="Q3" s="63"/>
      <c r="R3" s="63"/>
      <c r="S3" s="63"/>
    </row>
    <row r="4" spans="1:19" ht="15" customHeight="1" x14ac:dyDescent="0.2">
      <c r="A4" s="6" t="s">
        <v>11</v>
      </c>
      <c r="B4" s="7">
        <v>4</v>
      </c>
      <c r="C4" s="8">
        <v>0</v>
      </c>
      <c r="D4" s="7">
        <v>2</v>
      </c>
      <c r="E4" s="8">
        <v>0</v>
      </c>
      <c r="F4" s="7">
        <v>0</v>
      </c>
      <c r="G4" s="8">
        <v>0</v>
      </c>
      <c r="H4" s="7">
        <v>0</v>
      </c>
      <c r="I4" s="8">
        <v>0</v>
      </c>
      <c r="J4" s="7">
        <v>1</v>
      </c>
      <c r="K4" s="8">
        <v>2</v>
      </c>
      <c r="L4" s="7">
        <v>0</v>
      </c>
      <c r="M4" s="8">
        <v>0</v>
      </c>
      <c r="N4" s="7">
        <v>0</v>
      </c>
      <c r="O4" s="8">
        <v>0</v>
      </c>
      <c r="P4" s="22">
        <f>SUM(B4:O4)</f>
        <v>9</v>
      </c>
      <c r="Q4" s="63"/>
      <c r="R4" s="63"/>
      <c r="S4" s="63"/>
    </row>
    <row r="5" spans="1:19" ht="15" customHeight="1" x14ac:dyDescent="0.2">
      <c r="A5" s="9" t="s">
        <v>12</v>
      </c>
      <c r="B5" s="10">
        <v>2</v>
      </c>
      <c r="C5" s="11">
        <v>7</v>
      </c>
      <c r="D5" s="10">
        <v>0</v>
      </c>
      <c r="E5" s="11">
        <v>0</v>
      </c>
      <c r="F5" s="10">
        <v>0</v>
      </c>
      <c r="G5" s="11">
        <v>0</v>
      </c>
      <c r="H5" s="10">
        <v>0</v>
      </c>
      <c r="I5" s="11">
        <v>1</v>
      </c>
      <c r="J5" s="10">
        <v>0</v>
      </c>
      <c r="K5" s="11">
        <v>0</v>
      </c>
      <c r="L5" s="10">
        <v>0</v>
      </c>
      <c r="M5" s="11">
        <v>0</v>
      </c>
      <c r="N5" s="10">
        <v>0</v>
      </c>
      <c r="O5" s="11">
        <v>0</v>
      </c>
      <c r="P5" s="22">
        <f t="shared" ref="P5:P23" si="0">SUM(B5:O5)</f>
        <v>10</v>
      </c>
      <c r="Q5" s="63"/>
      <c r="R5" s="63"/>
      <c r="S5" s="63"/>
    </row>
    <row r="6" spans="1:19" ht="15" customHeight="1" x14ac:dyDescent="0.2">
      <c r="A6" s="9" t="s">
        <v>13</v>
      </c>
      <c r="B6" s="10">
        <v>9</v>
      </c>
      <c r="C6" s="11">
        <v>15</v>
      </c>
      <c r="D6" s="10">
        <v>0</v>
      </c>
      <c r="E6" s="11">
        <v>1</v>
      </c>
      <c r="F6" s="10">
        <v>0</v>
      </c>
      <c r="G6" s="11">
        <v>0</v>
      </c>
      <c r="H6" s="10">
        <v>1</v>
      </c>
      <c r="I6" s="11">
        <v>0</v>
      </c>
      <c r="J6" s="10">
        <v>0</v>
      </c>
      <c r="K6" s="11">
        <v>0</v>
      </c>
      <c r="L6" s="10">
        <v>0</v>
      </c>
      <c r="M6" s="11">
        <v>0</v>
      </c>
      <c r="N6" s="10">
        <v>0</v>
      </c>
      <c r="O6" s="11">
        <v>0</v>
      </c>
      <c r="P6" s="22">
        <f t="shared" si="0"/>
        <v>26</v>
      </c>
      <c r="Q6" s="63"/>
      <c r="R6" s="63"/>
      <c r="S6" s="63"/>
    </row>
    <row r="7" spans="1:19" ht="15" customHeight="1" thickBot="1" x14ac:dyDescent="0.25">
      <c r="A7" s="12" t="s">
        <v>14</v>
      </c>
      <c r="B7" s="13">
        <v>16</v>
      </c>
      <c r="C7" s="14">
        <v>25</v>
      </c>
      <c r="D7" s="13">
        <v>6</v>
      </c>
      <c r="E7" s="14">
        <v>2</v>
      </c>
      <c r="F7" s="13">
        <v>5</v>
      </c>
      <c r="G7" s="14">
        <v>0</v>
      </c>
      <c r="H7" s="13">
        <v>0</v>
      </c>
      <c r="I7" s="14">
        <v>0</v>
      </c>
      <c r="J7" s="13">
        <v>0</v>
      </c>
      <c r="K7" s="14">
        <v>1</v>
      </c>
      <c r="L7" s="13">
        <v>0</v>
      </c>
      <c r="M7" s="14">
        <v>1</v>
      </c>
      <c r="N7" s="13">
        <v>0</v>
      </c>
      <c r="O7" s="14">
        <v>0</v>
      </c>
      <c r="P7" s="22">
        <f t="shared" si="0"/>
        <v>56</v>
      </c>
      <c r="Q7" s="63"/>
      <c r="R7" s="63"/>
      <c r="S7" s="63"/>
    </row>
    <row r="8" spans="1:19" ht="15" customHeight="1" x14ac:dyDescent="0.2">
      <c r="A8" s="6" t="s">
        <v>15</v>
      </c>
      <c r="B8" s="7">
        <v>12</v>
      </c>
      <c r="C8" s="8">
        <v>30</v>
      </c>
      <c r="D8" s="7">
        <v>2</v>
      </c>
      <c r="E8" s="8">
        <v>1</v>
      </c>
      <c r="F8" s="7">
        <v>1</v>
      </c>
      <c r="G8" s="8">
        <v>2</v>
      </c>
      <c r="H8" s="7">
        <v>0</v>
      </c>
      <c r="I8" s="8">
        <v>0</v>
      </c>
      <c r="J8" s="7">
        <v>2</v>
      </c>
      <c r="K8" s="8">
        <v>2</v>
      </c>
      <c r="L8" s="7">
        <v>0</v>
      </c>
      <c r="M8" s="8">
        <v>0</v>
      </c>
      <c r="N8" s="7">
        <v>0</v>
      </c>
      <c r="O8" s="8">
        <v>0</v>
      </c>
      <c r="P8" s="22">
        <f t="shared" si="0"/>
        <v>52</v>
      </c>
      <c r="Q8" s="63"/>
      <c r="R8" s="63"/>
      <c r="S8" s="63"/>
    </row>
    <row r="9" spans="1:19" ht="15" customHeight="1" x14ac:dyDescent="0.2">
      <c r="A9" s="9" t="s">
        <v>16</v>
      </c>
      <c r="B9" s="10">
        <v>9</v>
      </c>
      <c r="C9" s="11">
        <v>12</v>
      </c>
      <c r="D9" s="10">
        <v>0</v>
      </c>
      <c r="E9" s="11">
        <v>0</v>
      </c>
      <c r="F9" s="10">
        <v>0</v>
      </c>
      <c r="G9" s="11">
        <v>0</v>
      </c>
      <c r="H9" s="10">
        <v>0</v>
      </c>
      <c r="I9" s="11">
        <v>0</v>
      </c>
      <c r="J9" s="10">
        <v>0</v>
      </c>
      <c r="K9" s="11">
        <v>2</v>
      </c>
      <c r="L9" s="10">
        <v>0</v>
      </c>
      <c r="M9" s="11">
        <v>0</v>
      </c>
      <c r="N9" s="10">
        <v>0</v>
      </c>
      <c r="O9" s="11">
        <v>0</v>
      </c>
      <c r="P9" s="22">
        <f t="shared" si="0"/>
        <v>23</v>
      </c>
      <c r="Q9" s="63"/>
      <c r="R9" s="63"/>
      <c r="S9" s="63"/>
    </row>
    <row r="10" spans="1:19" ht="15" customHeight="1" x14ac:dyDescent="0.2">
      <c r="A10" s="9" t="s">
        <v>17</v>
      </c>
      <c r="B10" s="10">
        <v>9</v>
      </c>
      <c r="C10" s="11">
        <v>14</v>
      </c>
      <c r="D10" s="10">
        <v>0</v>
      </c>
      <c r="E10" s="11">
        <v>0</v>
      </c>
      <c r="F10" s="10">
        <v>0</v>
      </c>
      <c r="G10" s="11">
        <v>1</v>
      </c>
      <c r="H10" s="10">
        <v>0</v>
      </c>
      <c r="I10" s="11">
        <v>0</v>
      </c>
      <c r="J10" s="10">
        <v>0</v>
      </c>
      <c r="K10" s="11">
        <v>0</v>
      </c>
      <c r="L10" s="10">
        <v>0</v>
      </c>
      <c r="M10" s="11">
        <v>1</v>
      </c>
      <c r="N10" s="10">
        <v>0</v>
      </c>
      <c r="O10" s="11">
        <v>0</v>
      </c>
      <c r="P10" s="22">
        <f t="shared" si="0"/>
        <v>25</v>
      </c>
      <c r="Q10" s="63"/>
      <c r="R10" s="63"/>
      <c r="S10" s="63"/>
    </row>
    <row r="11" spans="1:19" ht="15" customHeight="1" thickBot="1" x14ac:dyDescent="0.25">
      <c r="A11" s="12" t="s">
        <v>18</v>
      </c>
      <c r="B11" s="13">
        <v>5</v>
      </c>
      <c r="C11" s="14">
        <v>35</v>
      </c>
      <c r="D11" s="13">
        <v>0</v>
      </c>
      <c r="E11" s="14">
        <v>0</v>
      </c>
      <c r="F11" s="13">
        <v>2</v>
      </c>
      <c r="G11" s="14">
        <v>0</v>
      </c>
      <c r="H11" s="13">
        <v>0</v>
      </c>
      <c r="I11" s="14">
        <v>0</v>
      </c>
      <c r="J11" s="13">
        <v>0</v>
      </c>
      <c r="K11" s="14">
        <v>2</v>
      </c>
      <c r="L11" s="13">
        <v>1</v>
      </c>
      <c r="M11" s="14">
        <v>0</v>
      </c>
      <c r="N11" s="13">
        <v>0</v>
      </c>
      <c r="O11" s="14">
        <v>0</v>
      </c>
      <c r="P11" s="22">
        <f t="shared" si="0"/>
        <v>45</v>
      </c>
      <c r="Q11" s="63"/>
      <c r="R11" s="63"/>
      <c r="S11" s="63"/>
    </row>
    <row r="12" spans="1:19" ht="15" customHeight="1" x14ac:dyDescent="0.2">
      <c r="A12" s="15">
        <v>0.66666666666666996</v>
      </c>
      <c r="B12" s="7">
        <v>6</v>
      </c>
      <c r="C12" s="8">
        <v>20</v>
      </c>
      <c r="D12" s="7">
        <v>1</v>
      </c>
      <c r="E12" s="8">
        <v>2</v>
      </c>
      <c r="F12" s="7">
        <v>2</v>
      </c>
      <c r="G12" s="8">
        <v>1</v>
      </c>
      <c r="H12" s="7">
        <v>0</v>
      </c>
      <c r="I12" s="8">
        <v>0</v>
      </c>
      <c r="J12" s="7">
        <v>2</v>
      </c>
      <c r="K12" s="8">
        <v>14</v>
      </c>
      <c r="L12" s="7">
        <v>0</v>
      </c>
      <c r="M12" s="8">
        <v>0</v>
      </c>
      <c r="N12" s="7">
        <v>0</v>
      </c>
      <c r="O12" s="8">
        <v>0</v>
      </c>
      <c r="P12" s="22">
        <f t="shared" si="0"/>
        <v>48</v>
      </c>
      <c r="Q12" s="63"/>
      <c r="R12" s="63"/>
      <c r="S12" s="63"/>
    </row>
    <row r="13" spans="1:19" ht="15" customHeight="1" x14ac:dyDescent="0.2">
      <c r="A13" s="16">
        <v>0.67708333333333703</v>
      </c>
      <c r="B13" s="10">
        <v>22</v>
      </c>
      <c r="C13" s="11">
        <v>4</v>
      </c>
      <c r="D13" s="10">
        <v>4</v>
      </c>
      <c r="E13" s="11">
        <v>0</v>
      </c>
      <c r="F13" s="10">
        <v>1</v>
      </c>
      <c r="G13" s="11">
        <v>0</v>
      </c>
      <c r="H13" s="10">
        <v>0</v>
      </c>
      <c r="I13" s="11">
        <v>0</v>
      </c>
      <c r="J13" s="10">
        <v>2</v>
      </c>
      <c r="K13" s="11">
        <v>1</v>
      </c>
      <c r="L13" s="10">
        <v>0</v>
      </c>
      <c r="M13" s="11">
        <v>0</v>
      </c>
      <c r="N13" s="10">
        <v>0</v>
      </c>
      <c r="O13" s="11">
        <v>0</v>
      </c>
      <c r="P13" s="22">
        <f t="shared" si="0"/>
        <v>34</v>
      </c>
      <c r="Q13" s="63"/>
      <c r="R13" s="63"/>
      <c r="S13" s="63"/>
    </row>
    <row r="14" spans="1:19" ht="15" customHeight="1" x14ac:dyDescent="0.2">
      <c r="A14" s="16">
        <v>0.687500000000004</v>
      </c>
      <c r="B14" s="10">
        <v>10</v>
      </c>
      <c r="C14" s="11">
        <v>13</v>
      </c>
      <c r="D14" s="10">
        <v>3</v>
      </c>
      <c r="E14" s="11">
        <v>5</v>
      </c>
      <c r="F14" s="10">
        <v>1</v>
      </c>
      <c r="G14" s="11">
        <v>0</v>
      </c>
      <c r="H14" s="10">
        <v>0</v>
      </c>
      <c r="I14" s="11">
        <v>0</v>
      </c>
      <c r="J14" s="10">
        <v>2</v>
      </c>
      <c r="K14" s="11">
        <v>6</v>
      </c>
      <c r="L14" s="10">
        <v>0</v>
      </c>
      <c r="M14" s="11">
        <v>0</v>
      </c>
      <c r="N14" s="10">
        <v>0</v>
      </c>
      <c r="O14" s="11">
        <v>0</v>
      </c>
      <c r="P14" s="22">
        <f t="shared" si="0"/>
        <v>40</v>
      </c>
      <c r="Q14" s="63"/>
      <c r="R14" s="63"/>
      <c r="S14" s="63"/>
    </row>
    <row r="15" spans="1:19" ht="15" customHeight="1" thickBot="1" x14ac:dyDescent="0.25">
      <c r="A15" s="17">
        <v>0.69791666666667096</v>
      </c>
      <c r="B15" s="13">
        <v>19</v>
      </c>
      <c r="C15" s="14">
        <v>31</v>
      </c>
      <c r="D15" s="13">
        <v>0</v>
      </c>
      <c r="E15" s="14">
        <v>2</v>
      </c>
      <c r="F15" s="13">
        <v>3</v>
      </c>
      <c r="G15" s="14">
        <v>2</v>
      </c>
      <c r="H15" s="13">
        <v>0</v>
      </c>
      <c r="I15" s="14">
        <v>0</v>
      </c>
      <c r="J15" s="13">
        <v>3</v>
      </c>
      <c r="K15" s="14">
        <v>8</v>
      </c>
      <c r="L15" s="13">
        <v>0</v>
      </c>
      <c r="M15" s="14">
        <v>0</v>
      </c>
      <c r="N15" s="13">
        <v>0</v>
      </c>
      <c r="O15" s="14">
        <v>0</v>
      </c>
      <c r="P15" s="22">
        <f t="shared" si="0"/>
        <v>68</v>
      </c>
      <c r="Q15" s="63"/>
      <c r="R15" s="63"/>
      <c r="S15" s="63"/>
    </row>
    <row r="16" spans="1:19" ht="15" customHeight="1" x14ac:dyDescent="0.2">
      <c r="A16" s="15">
        <v>0.70833333333333304</v>
      </c>
      <c r="B16" s="7">
        <v>11</v>
      </c>
      <c r="C16" s="8">
        <v>25</v>
      </c>
      <c r="D16" s="7">
        <v>0</v>
      </c>
      <c r="E16" s="8">
        <v>2</v>
      </c>
      <c r="F16" s="7">
        <v>3</v>
      </c>
      <c r="G16" s="8">
        <v>0</v>
      </c>
      <c r="H16" s="7">
        <v>0</v>
      </c>
      <c r="I16" s="8">
        <v>0</v>
      </c>
      <c r="J16" s="7">
        <v>3</v>
      </c>
      <c r="K16" s="8">
        <v>8</v>
      </c>
      <c r="L16" s="7">
        <v>0</v>
      </c>
      <c r="M16" s="8">
        <v>0</v>
      </c>
      <c r="N16" s="7">
        <v>0</v>
      </c>
      <c r="O16" s="8">
        <v>0</v>
      </c>
      <c r="P16" s="22">
        <f t="shared" si="0"/>
        <v>52</v>
      </c>
      <c r="Q16" s="63"/>
      <c r="R16" s="63"/>
      <c r="S16" s="63"/>
    </row>
    <row r="17" spans="1:19" ht="15" customHeight="1" x14ac:dyDescent="0.2">
      <c r="A17" s="16">
        <v>0.71875</v>
      </c>
      <c r="B17" s="10">
        <v>8</v>
      </c>
      <c r="C17" s="11">
        <v>16</v>
      </c>
      <c r="D17" s="10">
        <v>0</v>
      </c>
      <c r="E17" s="11">
        <v>3</v>
      </c>
      <c r="F17" s="10">
        <v>0</v>
      </c>
      <c r="G17" s="11">
        <v>1</v>
      </c>
      <c r="H17" s="10">
        <v>0</v>
      </c>
      <c r="I17" s="11">
        <v>0</v>
      </c>
      <c r="J17" s="10">
        <v>2</v>
      </c>
      <c r="K17" s="11">
        <v>16</v>
      </c>
      <c r="L17" s="10">
        <v>0</v>
      </c>
      <c r="M17" s="11">
        <v>0</v>
      </c>
      <c r="N17" s="10">
        <v>0</v>
      </c>
      <c r="O17" s="11">
        <v>0</v>
      </c>
      <c r="P17" s="22">
        <f t="shared" si="0"/>
        <v>46</v>
      </c>
      <c r="Q17" s="63"/>
      <c r="R17" s="63"/>
      <c r="S17" s="63"/>
    </row>
    <row r="18" spans="1:19" ht="15" customHeight="1" x14ac:dyDescent="0.2">
      <c r="A18" s="16">
        <v>0.72916666666666696</v>
      </c>
      <c r="B18" s="10">
        <v>29</v>
      </c>
      <c r="C18" s="11">
        <v>7</v>
      </c>
      <c r="D18" s="10">
        <v>4</v>
      </c>
      <c r="E18" s="11">
        <v>8</v>
      </c>
      <c r="F18" s="10">
        <v>5</v>
      </c>
      <c r="G18" s="11">
        <v>1</v>
      </c>
      <c r="H18" s="10">
        <v>0</v>
      </c>
      <c r="I18" s="11">
        <v>0</v>
      </c>
      <c r="J18" s="10">
        <v>3</v>
      </c>
      <c r="K18" s="11">
        <v>11</v>
      </c>
      <c r="L18" s="10">
        <v>0</v>
      </c>
      <c r="M18" s="11">
        <v>1</v>
      </c>
      <c r="N18" s="10">
        <v>0</v>
      </c>
      <c r="O18" s="11">
        <v>0</v>
      </c>
      <c r="P18" s="22">
        <f t="shared" si="0"/>
        <v>69</v>
      </c>
      <c r="Q18" s="63"/>
      <c r="R18" s="63"/>
      <c r="S18" s="63"/>
    </row>
    <row r="19" spans="1:19" ht="15" customHeight="1" thickBot="1" x14ac:dyDescent="0.25">
      <c r="A19" s="17">
        <v>0.73958333333333304</v>
      </c>
      <c r="B19" s="13">
        <v>13</v>
      </c>
      <c r="C19" s="14">
        <v>22</v>
      </c>
      <c r="D19" s="13">
        <v>2</v>
      </c>
      <c r="E19" s="14">
        <v>4</v>
      </c>
      <c r="F19" s="13">
        <v>1</v>
      </c>
      <c r="G19" s="14">
        <v>2</v>
      </c>
      <c r="H19" s="13">
        <v>0</v>
      </c>
      <c r="I19" s="14">
        <v>0</v>
      </c>
      <c r="J19" s="13">
        <v>2</v>
      </c>
      <c r="K19" s="14">
        <v>19</v>
      </c>
      <c r="L19" s="13">
        <v>0</v>
      </c>
      <c r="M19" s="14">
        <v>1</v>
      </c>
      <c r="N19" s="13">
        <v>0</v>
      </c>
      <c r="O19" s="14">
        <v>0</v>
      </c>
      <c r="P19" s="22">
        <f t="shared" si="0"/>
        <v>66</v>
      </c>
      <c r="Q19" s="63"/>
      <c r="R19" s="63"/>
      <c r="S19" s="63"/>
    </row>
    <row r="20" spans="1:19" ht="15" customHeight="1" x14ac:dyDescent="0.2">
      <c r="A20" s="15">
        <v>0.75</v>
      </c>
      <c r="B20" s="7">
        <v>24</v>
      </c>
      <c r="C20" s="8">
        <v>9</v>
      </c>
      <c r="D20" s="7">
        <v>2</v>
      </c>
      <c r="E20" s="8">
        <v>4</v>
      </c>
      <c r="F20" s="7">
        <v>0</v>
      </c>
      <c r="G20" s="8">
        <v>1</v>
      </c>
      <c r="H20" s="7">
        <v>0</v>
      </c>
      <c r="I20" s="8">
        <v>0</v>
      </c>
      <c r="J20" s="7">
        <v>3</v>
      </c>
      <c r="K20" s="8">
        <v>9</v>
      </c>
      <c r="L20" s="7">
        <v>0</v>
      </c>
      <c r="M20" s="8">
        <v>0</v>
      </c>
      <c r="N20" s="7">
        <v>0</v>
      </c>
      <c r="O20" s="8">
        <v>0</v>
      </c>
      <c r="P20" s="22">
        <f t="shared" si="0"/>
        <v>52</v>
      </c>
      <c r="Q20" s="63"/>
      <c r="R20" s="63"/>
      <c r="S20" s="63"/>
    </row>
    <row r="21" spans="1:19" ht="15" customHeight="1" x14ac:dyDescent="0.2">
      <c r="A21" s="16">
        <v>0.76041666666666663</v>
      </c>
      <c r="B21" s="10">
        <v>10</v>
      </c>
      <c r="C21" s="11">
        <v>26</v>
      </c>
      <c r="D21" s="10">
        <v>3</v>
      </c>
      <c r="E21" s="11">
        <v>5</v>
      </c>
      <c r="F21" s="10">
        <v>0</v>
      </c>
      <c r="G21" s="11">
        <v>1</v>
      </c>
      <c r="H21" s="10">
        <v>0</v>
      </c>
      <c r="I21" s="11">
        <v>0</v>
      </c>
      <c r="J21" s="10">
        <v>1</v>
      </c>
      <c r="K21" s="11">
        <v>4</v>
      </c>
      <c r="L21" s="10">
        <v>0</v>
      </c>
      <c r="M21" s="11">
        <v>0</v>
      </c>
      <c r="N21" s="10">
        <v>0</v>
      </c>
      <c r="O21" s="11">
        <v>0</v>
      </c>
      <c r="P21" s="22">
        <f t="shared" si="0"/>
        <v>50</v>
      </c>
      <c r="Q21" s="63"/>
      <c r="R21" s="63"/>
      <c r="S21" s="63"/>
    </row>
    <row r="22" spans="1:19" ht="15" customHeight="1" x14ac:dyDescent="0.2">
      <c r="A22" s="16">
        <v>0.77083333333333337</v>
      </c>
      <c r="B22" s="10">
        <v>23</v>
      </c>
      <c r="C22" s="11">
        <v>22</v>
      </c>
      <c r="D22" s="10">
        <v>0</v>
      </c>
      <c r="E22" s="11">
        <v>5</v>
      </c>
      <c r="F22" s="10">
        <v>0</v>
      </c>
      <c r="G22" s="11">
        <v>0</v>
      </c>
      <c r="H22" s="10">
        <v>0</v>
      </c>
      <c r="I22" s="11">
        <v>0</v>
      </c>
      <c r="J22" s="10">
        <v>1</v>
      </c>
      <c r="K22" s="11">
        <v>6</v>
      </c>
      <c r="L22" s="10">
        <v>1</v>
      </c>
      <c r="M22" s="11">
        <v>0</v>
      </c>
      <c r="N22" s="10">
        <v>0</v>
      </c>
      <c r="O22" s="11">
        <v>0</v>
      </c>
      <c r="P22" s="22">
        <f t="shared" si="0"/>
        <v>58</v>
      </c>
      <c r="Q22" s="63"/>
      <c r="R22" s="63"/>
      <c r="S22" s="63"/>
    </row>
    <row r="23" spans="1:19" ht="15" customHeight="1" thickBot="1" x14ac:dyDescent="0.25">
      <c r="A23" s="17">
        <v>0.78125</v>
      </c>
      <c r="B23" s="13">
        <v>21</v>
      </c>
      <c r="C23" s="14">
        <v>24</v>
      </c>
      <c r="D23" s="13">
        <v>7</v>
      </c>
      <c r="E23" s="14">
        <v>7</v>
      </c>
      <c r="F23" s="13">
        <v>3</v>
      </c>
      <c r="G23" s="14">
        <v>3</v>
      </c>
      <c r="H23" s="13">
        <v>0</v>
      </c>
      <c r="I23" s="14">
        <v>1</v>
      </c>
      <c r="J23" s="13">
        <v>2</v>
      </c>
      <c r="K23" s="14">
        <v>13</v>
      </c>
      <c r="L23" s="13">
        <v>0</v>
      </c>
      <c r="M23" s="14">
        <v>0</v>
      </c>
      <c r="N23" s="13">
        <v>1</v>
      </c>
      <c r="O23" s="14">
        <v>1</v>
      </c>
      <c r="P23" s="22">
        <f t="shared" si="0"/>
        <v>83</v>
      </c>
      <c r="Q23" s="63"/>
      <c r="R23" s="63"/>
      <c r="S23" s="63"/>
    </row>
    <row r="24" spans="1:19" ht="23.25" customHeight="1" x14ac:dyDescent="0.2">
      <c r="A24" s="23"/>
      <c r="B24" s="24">
        <f t="shared" ref="B24:O24" si="1">SUM(B4:B23)</f>
        <v>262</v>
      </c>
      <c r="C24" s="24">
        <f t="shared" si="1"/>
        <v>357</v>
      </c>
      <c r="D24" s="24">
        <f t="shared" si="1"/>
        <v>36</v>
      </c>
      <c r="E24" s="24">
        <f t="shared" si="1"/>
        <v>51</v>
      </c>
      <c r="F24" s="24">
        <f t="shared" si="1"/>
        <v>27</v>
      </c>
      <c r="G24" s="24">
        <f t="shared" si="1"/>
        <v>15</v>
      </c>
      <c r="H24" s="24">
        <f t="shared" si="1"/>
        <v>1</v>
      </c>
      <c r="I24" s="24">
        <f t="shared" si="1"/>
        <v>2</v>
      </c>
      <c r="J24" s="24">
        <f t="shared" si="1"/>
        <v>29</v>
      </c>
      <c r="K24" s="24">
        <f t="shared" si="1"/>
        <v>124</v>
      </c>
      <c r="L24" s="24">
        <f t="shared" si="1"/>
        <v>2</v>
      </c>
      <c r="M24" s="24">
        <f t="shared" si="1"/>
        <v>4</v>
      </c>
      <c r="N24" s="24">
        <f t="shared" si="1"/>
        <v>1</v>
      </c>
      <c r="O24" s="24">
        <f t="shared" si="1"/>
        <v>1</v>
      </c>
    </row>
    <row r="25" spans="1:19" ht="15" customHeight="1" x14ac:dyDescent="0.2"/>
    <row r="26" spans="1:19" ht="12.75" customHeight="1" x14ac:dyDescent="0.2"/>
    <row r="31" spans="1:19" x14ac:dyDescent="0.2">
      <c r="A31" s="44" t="s">
        <v>19</v>
      </c>
      <c r="B31" s="44"/>
      <c r="C31" s="44"/>
      <c r="E31" s="28" t="s">
        <v>27</v>
      </c>
    </row>
    <row r="32" spans="1:19" x14ac:dyDescent="0.2">
      <c r="A32" s="44"/>
      <c r="B32" s="44"/>
      <c r="C32" s="44"/>
    </row>
  </sheetData>
  <mergeCells count="11">
    <mergeCell ref="A31:C32"/>
    <mergeCell ref="B1:C1"/>
    <mergeCell ref="D1:E1"/>
    <mergeCell ref="F1:G1"/>
    <mergeCell ref="H1:I1"/>
    <mergeCell ref="Q1:S1"/>
    <mergeCell ref="Q2:S23"/>
    <mergeCell ref="L1:M1"/>
    <mergeCell ref="N1:O1"/>
    <mergeCell ref="B2:O2"/>
    <mergeCell ref="J1:K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zoomScale="110" zoomScaleNormal="110" workbookViewId="0">
      <pane xSplit="1" ySplit="3" topLeftCell="B19" activePane="bottomRight" state="frozen"/>
      <selection pane="topRight" activeCell="B1" sqref="B1"/>
      <selection pane="bottomLeft" activeCell="A4" sqref="A4"/>
      <selection pane="bottomRight" activeCell="Z14" sqref="Z14"/>
    </sheetView>
  </sheetViews>
  <sheetFormatPr defaultColWidth="8.7109375" defaultRowHeight="12.75" x14ac:dyDescent="0.2"/>
  <cols>
    <col min="1" max="1" width="8.7109375" customWidth="1"/>
  </cols>
  <sheetData>
    <row r="1" spans="1:22" ht="15.75" thickBot="1" x14ac:dyDescent="0.35">
      <c r="A1" s="1"/>
      <c r="B1" s="50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S1" s="40" t="s">
        <v>31</v>
      </c>
      <c r="T1" s="40"/>
      <c r="U1" s="40"/>
      <c r="V1" s="40"/>
    </row>
    <row r="2" spans="1:22" ht="13.5" thickBot="1" x14ac:dyDescent="0.25">
      <c r="B2" s="43" t="s">
        <v>9</v>
      </c>
      <c r="C2" s="53"/>
      <c r="D2" s="53"/>
      <c r="E2" s="54"/>
      <c r="F2" s="43" t="s">
        <v>20</v>
      </c>
      <c r="G2" s="53"/>
      <c r="H2" s="53"/>
      <c r="I2" s="54"/>
      <c r="J2" s="43" t="s">
        <v>10</v>
      </c>
      <c r="K2" s="53"/>
      <c r="L2" s="53"/>
      <c r="M2" s="54"/>
      <c r="N2" s="43" t="s">
        <v>21</v>
      </c>
      <c r="O2" s="53"/>
      <c r="P2" s="53"/>
      <c r="Q2" s="54"/>
      <c r="S2" s="45" t="s">
        <v>30</v>
      </c>
      <c r="T2" s="45"/>
      <c r="U2" s="45"/>
      <c r="V2" s="45"/>
    </row>
    <row r="3" spans="1:22" ht="13.5" thickBot="1" x14ac:dyDescent="0.25">
      <c r="A3" s="2" t="s">
        <v>8</v>
      </c>
      <c r="B3" s="3" t="s">
        <v>22</v>
      </c>
      <c r="C3" s="4" t="s">
        <v>23</v>
      </c>
      <c r="D3" s="4" t="s">
        <v>24</v>
      </c>
      <c r="E3" s="5" t="s">
        <v>25</v>
      </c>
      <c r="F3" s="3" t="s">
        <v>22</v>
      </c>
      <c r="G3" s="4" t="s">
        <v>23</v>
      </c>
      <c r="H3" s="4" t="s">
        <v>24</v>
      </c>
      <c r="I3" s="5" t="s">
        <v>25</v>
      </c>
      <c r="J3" s="3" t="s">
        <v>22</v>
      </c>
      <c r="K3" s="4" t="s">
        <v>23</v>
      </c>
      <c r="L3" s="4" t="s">
        <v>24</v>
      </c>
      <c r="M3" s="5" t="s">
        <v>25</v>
      </c>
      <c r="N3" s="3" t="s">
        <v>22</v>
      </c>
      <c r="O3" s="4" t="s">
        <v>23</v>
      </c>
      <c r="P3" s="4" t="s">
        <v>24</v>
      </c>
      <c r="Q3" s="5" t="s">
        <v>25</v>
      </c>
      <c r="S3" s="45"/>
      <c r="T3" s="45"/>
      <c r="U3" s="45"/>
      <c r="V3" s="45"/>
    </row>
    <row r="4" spans="1:22" x14ac:dyDescent="0.2">
      <c r="A4" s="6" t="s">
        <v>11</v>
      </c>
      <c r="B4" s="7">
        <v>0</v>
      </c>
      <c r="C4" s="8">
        <v>4</v>
      </c>
      <c r="D4" s="8">
        <v>2</v>
      </c>
      <c r="E4" s="18">
        <v>0</v>
      </c>
      <c r="F4" s="7">
        <v>3</v>
      </c>
      <c r="G4" s="8">
        <v>4</v>
      </c>
      <c r="H4" s="8">
        <v>0</v>
      </c>
      <c r="I4" s="18">
        <v>0</v>
      </c>
      <c r="J4" s="7">
        <v>0</v>
      </c>
      <c r="K4" s="8">
        <v>3</v>
      </c>
      <c r="L4" s="8">
        <v>1</v>
      </c>
      <c r="M4" s="18">
        <v>0</v>
      </c>
      <c r="N4" s="7">
        <v>1</v>
      </c>
      <c r="O4" s="8">
        <v>2</v>
      </c>
      <c r="P4" s="8">
        <v>0</v>
      </c>
      <c r="Q4" s="18">
        <v>0</v>
      </c>
      <c r="R4" s="27">
        <f>SUM(B4:Q4)</f>
        <v>20</v>
      </c>
      <c r="S4" s="45"/>
      <c r="T4" s="45"/>
      <c r="U4" s="45"/>
      <c r="V4" s="45"/>
    </row>
    <row r="5" spans="1:22" x14ac:dyDescent="0.2">
      <c r="A5" s="9" t="s">
        <v>12</v>
      </c>
      <c r="B5" s="10">
        <v>0</v>
      </c>
      <c r="C5" s="11">
        <v>4</v>
      </c>
      <c r="D5" s="11">
        <v>1</v>
      </c>
      <c r="E5" s="19">
        <v>0</v>
      </c>
      <c r="F5" s="10">
        <v>4</v>
      </c>
      <c r="G5" s="11">
        <v>6</v>
      </c>
      <c r="H5" s="11">
        <v>3</v>
      </c>
      <c r="I5" s="19">
        <v>0</v>
      </c>
      <c r="J5" s="10">
        <v>0</v>
      </c>
      <c r="K5" s="11">
        <v>6</v>
      </c>
      <c r="L5" s="11">
        <v>4</v>
      </c>
      <c r="M5" s="19">
        <v>0</v>
      </c>
      <c r="N5" s="10">
        <v>3</v>
      </c>
      <c r="O5" s="11">
        <v>4</v>
      </c>
      <c r="P5" s="11">
        <v>0</v>
      </c>
      <c r="Q5" s="19">
        <v>0</v>
      </c>
      <c r="R5" s="27">
        <f t="shared" ref="R5:R23" si="0">SUM(B5:Q5)</f>
        <v>35</v>
      </c>
      <c r="S5" s="45"/>
      <c r="T5" s="45"/>
      <c r="U5" s="45"/>
      <c r="V5" s="45"/>
    </row>
    <row r="6" spans="1:22" x14ac:dyDescent="0.2">
      <c r="A6" s="9" t="s">
        <v>13</v>
      </c>
      <c r="B6" s="10">
        <v>2</v>
      </c>
      <c r="C6" s="11">
        <v>5</v>
      </c>
      <c r="D6" s="11">
        <v>2</v>
      </c>
      <c r="E6" s="19">
        <v>0</v>
      </c>
      <c r="F6" s="10">
        <v>7</v>
      </c>
      <c r="G6" s="11">
        <v>2</v>
      </c>
      <c r="H6" s="11">
        <v>3</v>
      </c>
      <c r="I6" s="19">
        <v>0</v>
      </c>
      <c r="J6" s="10">
        <v>0</v>
      </c>
      <c r="K6" s="11">
        <v>19</v>
      </c>
      <c r="L6" s="11">
        <v>4</v>
      </c>
      <c r="M6" s="19">
        <v>0</v>
      </c>
      <c r="N6" s="10">
        <v>3</v>
      </c>
      <c r="O6" s="11">
        <v>16</v>
      </c>
      <c r="P6" s="11">
        <v>0</v>
      </c>
      <c r="Q6" s="19">
        <v>0</v>
      </c>
      <c r="R6" s="27">
        <f t="shared" si="0"/>
        <v>63</v>
      </c>
      <c r="S6" s="45"/>
      <c r="T6" s="45"/>
      <c r="U6" s="45"/>
      <c r="V6" s="45"/>
    </row>
    <row r="7" spans="1:22" ht="13.5" thickBot="1" x14ac:dyDescent="0.25">
      <c r="A7" s="12" t="s">
        <v>14</v>
      </c>
      <c r="B7" s="13">
        <v>17</v>
      </c>
      <c r="C7" s="14">
        <v>4</v>
      </c>
      <c r="D7" s="14">
        <v>0</v>
      </c>
      <c r="E7" s="20">
        <v>0</v>
      </c>
      <c r="F7" s="13">
        <v>5</v>
      </c>
      <c r="G7" s="14">
        <v>12</v>
      </c>
      <c r="H7" s="14">
        <v>13</v>
      </c>
      <c r="I7" s="20">
        <v>0</v>
      </c>
      <c r="J7" s="13">
        <v>2</v>
      </c>
      <c r="K7" s="14">
        <v>29</v>
      </c>
      <c r="L7" s="14">
        <v>28</v>
      </c>
      <c r="M7" s="20">
        <v>0</v>
      </c>
      <c r="N7" s="13">
        <v>2</v>
      </c>
      <c r="O7" s="14">
        <v>18</v>
      </c>
      <c r="P7" s="14">
        <v>0</v>
      </c>
      <c r="Q7" s="20">
        <v>0</v>
      </c>
      <c r="R7" s="27">
        <f t="shared" si="0"/>
        <v>130</v>
      </c>
      <c r="S7" s="45"/>
      <c r="T7" s="45"/>
      <c r="U7" s="45"/>
      <c r="V7" s="45"/>
    </row>
    <row r="8" spans="1:22" x14ac:dyDescent="0.2">
      <c r="A8" s="6" t="s">
        <v>15</v>
      </c>
      <c r="B8" s="7">
        <v>1</v>
      </c>
      <c r="C8" s="8">
        <v>9</v>
      </c>
      <c r="D8" s="8">
        <v>1</v>
      </c>
      <c r="E8" s="18">
        <v>0</v>
      </c>
      <c r="F8" s="7">
        <v>10</v>
      </c>
      <c r="G8" s="8">
        <v>8</v>
      </c>
      <c r="H8" s="8">
        <v>16</v>
      </c>
      <c r="I8" s="18">
        <v>0</v>
      </c>
      <c r="J8" s="7">
        <v>0</v>
      </c>
      <c r="K8" s="8">
        <v>8</v>
      </c>
      <c r="L8" s="8">
        <v>3</v>
      </c>
      <c r="M8" s="18">
        <v>0</v>
      </c>
      <c r="N8" s="7">
        <v>1</v>
      </c>
      <c r="O8" s="8">
        <v>17</v>
      </c>
      <c r="P8" s="8">
        <v>0</v>
      </c>
      <c r="Q8" s="18">
        <v>0</v>
      </c>
      <c r="R8" s="27">
        <f t="shared" si="0"/>
        <v>74</v>
      </c>
      <c r="S8" s="45"/>
      <c r="T8" s="45"/>
      <c r="U8" s="45"/>
      <c r="V8" s="45"/>
    </row>
    <row r="9" spans="1:22" x14ac:dyDescent="0.2">
      <c r="A9" s="9" t="s">
        <v>16</v>
      </c>
      <c r="B9" s="10">
        <v>0</v>
      </c>
      <c r="C9" s="11">
        <v>9</v>
      </c>
      <c r="D9" s="11">
        <v>1</v>
      </c>
      <c r="E9" s="19">
        <v>0</v>
      </c>
      <c r="F9" s="10">
        <v>3</v>
      </c>
      <c r="G9" s="11">
        <v>7</v>
      </c>
      <c r="H9" s="11">
        <v>2</v>
      </c>
      <c r="I9" s="19">
        <v>0</v>
      </c>
      <c r="J9" s="10">
        <v>1</v>
      </c>
      <c r="K9" s="11">
        <v>2</v>
      </c>
      <c r="L9" s="11">
        <v>7</v>
      </c>
      <c r="M9" s="19">
        <v>0</v>
      </c>
      <c r="N9" s="10">
        <v>2</v>
      </c>
      <c r="O9" s="11">
        <v>3</v>
      </c>
      <c r="P9" s="11">
        <v>0</v>
      </c>
      <c r="Q9" s="19">
        <v>0</v>
      </c>
      <c r="R9" s="27">
        <f t="shared" si="0"/>
        <v>37</v>
      </c>
      <c r="S9" s="45"/>
      <c r="T9" s="45"/>
      <c r="U9" s="45"/>
      <c r="V9" s="45"/>
    </row>
    <row r="10" spans="1:22" x14ac:dyDescent="0.2">
      <c r="A10" s="9" t="s">
        <v>17</v>
      </c>
      <c r="B10" s="10">
        <v>0</v>
      </c>
      <c r="C10" s="11">
        <v>4</v>
      </c>
      <c r="D10" s="11">
        <v>1</v>
      </c>
      <c r="E10" s="19">
        <v>0</v>
      </c>
      <c r="F10" s="10">
        <v>7</v>
      </c>
      <c r="G10" s="11">
        <v>6</v>
      </c>
      <c r="H10" s="11">
        <v>4</v>
      </c>
      <c r="I10" s="19">
        <v>0</v>
      </c>
      <c r="J10" s="10">
        <v>1</v>
      </c>
      <c r="K10" s="11">
        <v>14</v>
      </c>
      <c r="L10" s="11">
        <v>2</v>
      </c>
      <c r="M10" s="19">
        <v>0</v>
      </c>
      <c r="N10" s="10">
        <v>0</v>
      </c>
      <c r="O10" s="11">
        <v>3</v>
      </c>
      <c r="P10" s="11">
        <v>2</v>
      </c>
      <c r="Q10" s="19">
        <v>0</v>
      </c>
      <c r="R10" s="27">
        <f t="shared" si="0"/>
        <v>44</v>
      </c>
      <c r="S10" s="45"/>
      <c r="T10" s="45"/>
      <c r="U10" s="45"/>
      <c r="V10" s="45"/>
    </row>
    <row r="11" spans="1:22" ht="13.5" thickBot="1" x14ac:dyDescent="0.25">
      <c r="A11" s="12" t="s">
        <v>18</v>
      </c>
      <c r="B11" s="13">
        <v>1</v>
      </c>
      <c r="C11" s="14">
        <v>1</v>
      </c>
      <c r="D11" s="14">
        <v>1</v>
      </c>
      <c r="E11" s="20">
        <v>0</v>
      </c>
      <c r="F11" s="13">
        <v>2</v>
      </c>
      <c r="G11" s="14">
        <v>9</v>
      </c>
      <c r="H11" s="14">
        <v>2</v>
      </c>
      <c r="I11" s="20">
        <v>0</v>
      </c>
      <c r="J11" s="13">
        <v>0</v>
      </c>
      <c r="K11" s="14">
        <v>37</v>
      </c>
      <c r="L11" s="14">
        <v>1</v>
      </c>
      <c r="M11" s="20">
        <v>0</v>
      </c>
      <c r="N11" s="13">
        <v>4</v>
      </c>
      <c r="O11" s="14">
        <v>12</v>
      </c>
      <c r="P11" s="14">
        <v>1</v>
      </c>
      <c r="Q11" s="20">
        <v>0</v>
      </c>
      <c r="R11" s="27">
        <f t="shared" si="0"/>
        <v>71</v>
      </c>
      <c r="S11" s="45"/>
      <c r="T11" s="45"/>
      <c r="U11" s="45"/>
      <c r="V11" s="45"/>
    </row>
    <row r="12" spans="1:22" x14ac:dyDescent="0.2">
      <c r="A12" s="15">
        <v>0.66666666666666996</v>
      </c>
      <c r="B12" s="7">
        <v>11</v>
      </c>
      <c r="C12" s="8">
        <v>4</v>
      </c>
      <c r="D12" s="8">
        <v>4</v>
      </c>
      <c r="E12" s="18">
        <v>0</v>
      </c>
      <c r="F12" s="7">
        <v>4</v>
      </c>
      <c r="G12" s="8">
        <v>29</v>
      </c>
      <c r="H12" s="8">
        <v>12</v>
      </c>
      <c r="I12" s="18">
        <v>0</v>
      </c>
      <c r="J12" s="7">
        <v>1</v>
      </c>
      <c r="K12" s="8">
        <v>11</v>
      </c>
      <c r="L12" s="8">
        <v>4</v>
      </c>
      <c r="M12" s="18">
        <v>0</v>
      </c>
      <c r="N12" s="7">
        <v>5</v>
      </c>
      <c r="O12" s="8">
        <v>10</v>
      </c>
      <c r="P12" s="8">
        <v>0</v>
      </c>
      <c r="Q12" s="18">
        <v>0</v>
      </c>
      <c r="R12" s="27">
        <f t="shared" si="0"/>
        <v>95</v>
      </c>
      <c r="S12" s="45"/>
      <c r="T12" s="45"/>
      <c r="U12" s="45"/>
      <c r="V12" s="45"/>
    </row>
    <row r="13" spans="1:22" x14ac:dyDescent="0.2">
      <c r="A13" s="16">
        <v>0.67708333333333703</v>
      </c>
      <c r="B13" s="10">
        <v>3</v>
      </c>
      <c r="C13" s="11">
        <v>7</v>
      </c>
      <c r="D13" s="11">
        <v>6</v>
      </c>
      <c r="E13" s="19">
        <v>0</v>
      </c>
      <c r="F13" s="10">
        <v>0</v>
      </c>
      <c r="G13" s="11">
        <v>16</v>
      </c>
      <c r="H13" s="11">
        <v>4</v>
      </c>
      <c r="I13" s="19">
        <v>0</v>
      </c>
      <c r="J13" s="10">
        <v>0</v>
      </c>
      <c r="K13" s="11">
        <v>7</v>
      </c>
      <c r="L13" s="11">
        <v>7</v>
      </c>
      <c r="M13" s="19">
        <v>0</v>
      </c>
      <c r="N13" s="10">
        <v>0</v>
      </c>
      <c r="O13" s="11">
        <v>8</v>
      </c>
      <c r="P13" s="11">
        <v>1</v>
      </c>
      <c r="Q13" s="19">
        <v>0</v>
      </c>
      <c r="R13" s="27">
        <f t="shared" si="0"/>
        <v>59</v>
      </c>
      <c r="S13" s="45"/>
      <c r="T13" s="45"/>
      <c r="U13" s="45"/>
      <c r="V13" s="45"/>
    </row>
    <row r="14" spans="1:22" x14ac:dyDescent="0.2">
      <c r="A14" s="16">
        <v>0.687500000000004</v>
      </c>
      <c r="B14" s="10">
        <v>8</v>
      </c>
      <c r="C14" s="11">
        <v>7</v>
      </c>
      <c r="D14" s="11">
        <v>2</v>
      </c>
      <c r="E14" s="19">
        <v>0</v>
      </c>
      <c r="F14" s="10">
        <v>3</v>
      </c>
      <c r="G14" s="11">
        <v>19</v>
      </c>
      <c r="H14" s="11">
        <v>12</v>
      </c>
      <c r="I14" s="19">
        <v>0</v>
      </c>
      <c r="J14" s="10">
        <v>0</v>
      </c>
      <c r="K14" s="11">
        <v>5</v>
      </c>
      <c r="L14" s="11">
        <v>8</v>
      </c>
      <c r="M14" s="19">
        <v>0</v>
      </c>
      <c r="N14" s="10">
        <v>1</v>
      </c>
      <c r="O14" s="11">
        <v>10</v>
      </c>
      <c r="P14" s="11">
        <v>0</v>
      </c>
      <c r="Q14" s="19">
        <v>0</v>
      </c>
      <c r="R14" s="27">
        <f t="shared" si="0"/>
        <v>75</v>
      </c>
      <c r="S14" s="45"/>
      <c r="T14" s="45"/>
      <c r="U14" s="45"/>
      <c r="V14" s="45"/>
    </row>
    <row r="15" spans="1:22" ht="13.5" thickBot="1" x14ac:dyDescent="0.25">
      <c r="A15" s="17">
        <v>0.69791666666667096</v>
      </c>
      <c r="B15" s="13">
        <v>7</v>
      </c>
      <c r="C15" s="14">
        <v>5</v>
      </c>
      <c r="D15" s="14">
        <v>4</v>
      </c>
      <c r="E15" s="20">
        <v>0</v>
      </c>
      <c r="F15" s="13">
        <v>5</v>
      </c>
      <c r="G15" s="14">
        <v>27</v>
      </c>
      <c r="H15" s="14">
        <v>12</v>
      </c>
      <c r="I15" s="20">
        <v>0</v>
      </c>
      <c r="J15" s="13">
        <v>1</v>
      </c>
      <c r="K15" s="14">
        <v>23</v>
      </c>
      <c r="L15" s="14">
        <v>12</v>
      </c>
      <c r="M15" s="20">
        <v>0</v>
      </c>
      <c r="N15" s="13">
        <v>4</v>
      </c>
      <c r="O15" s="14">
        <v>8</v>
      </c>
      <c r="P15" s="14">
        <v>0</v>
      </c>
      <c r="Q15" s="20">
        <v>0</v>
      </c>
      <c r="R15" s="27">
        <f t="shared" si="0"/>
        <v>108</v>
      </c>
      <c r="S15" s="45"/>
      <c r="T15" s="45"/>
      <c r="U15" s="45"/>
      <c r="V15" s="45"/>
    </row>
    <row r="16" spans="1:22" x14ac:dyDescent="0.2">
      <c r="A16" s="15">
        <v>0.70833333333333304</v>
      </c>
      <c r="B16" s="7">
        <v>8</v>
      </c>
      <c r="C16" s="8">
        <v>2</v>
      </c>
      <c r="D16" s="8">
        <v>2</v>
      </c>
      <c r="E16" s="18">
        <v>0</v>
      </c>
      <c r="F16" s="7">
        <v>5</v>
      </c>
      <c r="G16" s="8">
        <v>23</v>
      </c>
      <c r="H16" s="8">
        <v>6</v>
      </c>
      <c r="I16" s="18">
        <v>0</v>
      </c>
      <c r="J16" s="7">
        <v>0</v>
      </c>
      <c r="K16" s="8">
        <v>14</v>
      </c>
      <c r="L16" s="8">
        <v>0</v>
      </c>
      <c r="M16" s="18">
        <v>0</v>
      </c>
      <c r="N16" s="7">
        <v>1</v>
      </c>
      <c r="O16" s="8">
        <v>8</v>
      </c>
      <c r="P16" s="8">
        <v>0</v>
      </c>
      <c r="Q16" s="18">
        <v>0</v>
      </c>
      <c r="R16" s="27">
        <f t="shared" si="0"/>
        <v>69</v>
      </c>
      <c r="S16" s="45"/>
      <c r="T16" s="45"/>
      <c r="U16" s="45"/>
      <c r="V16" s="45"/>
    </row>
    <row r="17" spans="1:22" x14ac:dyDescent="0.2">
      <c r="A17" s="16">
        <v>0.71875</v>
      </c>
      <c r="B17" s="10">
        <v>10</v>
      </c>
      <c r="C17" s="11">
        <v>7</v>
      </c>
      <c r="D17" s="11">
        <v>1</v>
      </c>
      <c r="E17" s="19">
        <v>0</v>
      </c>
      <c r="F17" s="10">
        <v>0</v>
      </c>
      <c r="G17" s="11">
        <v>18</v>
      </c>
      <c r="H17" s="11">
        <v>1</v>
      </c>
      <c r="I17" s="19">
        <v>0</v>
      </c>
      <c r="J17" s="10">
        <v>0</v>
      </c>
      <c r="K17" s="11">
        <v>5</v>
      </c>
      <c r="L17" s="11">
        <v>5</v>
      </c>
      <c r="M17" s="19">
        <v>0</v>
      </c>
      <c r="N17" s="10">
        <v>6</v>
      </c>
      <c r="O17" s="11">
        <v>2</v>
      </c>
      <c r="P17" s="11">
        <v>2</v>
      </c>
      <c r="Q17" s="19">
        <v>0</v>
      </c>
      <c r="R17" s="27">
        <f t="shared" si="0"/>
        <v>57</v>
      </c>
      <c r="S17" s="45"/>
      <c r="T17" s="45"/>
      <c r="U17" s="45"/>
      <c r="V17" s="45"/>
    </row>
    <row r="18" spans="1:22" x14ac:dyDescent="0.2">
      <c r="A18" s="16">
        <v>0.72916666666666696</v>
      </c>
      <c r="B18" s="10">
        <v>3</v>
      </c>
      <c r="C18" s="11">
        <v>9</v>
      </c>
      <c r="D18" s="11">
        <v>8</v>
      </c>
      <c r="E18" s="19">
        <v>0</v>
      </c>
      <c r="F18" s="10">
        <v>5</v>
      </c>
      <c r="G18" s="11">
        <v>15</v>
      </c>
      <c r="H18" s="11">
        <v>4</v>
      </c>
      <c r="I18" s="19">
        <v>0</v>
      </c>
      <c r="J18" s="10">
        <v>0</v>
      </c>
      <c r="K18" s="11">
        <v>10</v>
      </c>
      <c r="L18" s="11">
        <v>4</v>
      </c>
      <c r="M18" s="19">
        <v>0</v>
      </c>
      <c r="N18" s="10">
        <v>0</v>
      </c>
      <c r="O18" s="11">
        <v>11</v>
      </c>
      <c r="P18" s="11">
        <v>2</v>
      </c>
      <c r="Q18" s="19">
        <v>0</v>
      </c>
      <c r="R18" s="27">
        <f t="shared" si="0"/>
        <v>71</v>
      </c>
      <c r="S18" s="45"/>
      <c r="T18" s="45"/>
      <c r="U18" s="45"/>
      <c r="V18" s="45"/>
    </row>
    <row r="19" spans="1:22" ht="13.5" thickBot="1" x14ac:dyDescent="0.25">
      <c r="A19" s="17">
        <v>0.73958333333333304</v>
      </c>
      <c r="B19" s="13">
        <v>2</v>
      </c>
      <c r="C19" s="14">
        <v>1</v>
      </c>
      <c r="D19" s="14">
        <v>0</v>
      </c>
      <c r="E19" s="20">
        <v>0</v>
      </c>
      <c r="F19" s="13">
        <v>0</v>
      </c>
      <c r="G19" s="14">
        <v>5</v>
      </c>
      <c r="H19" s="14">
        <v>4</v>
      </c>
      <c r="I19" s="20">
        <v>0</v>
      </c>
      <c r="J19" s="13">
        <v>0</v>
      </c>
      <c r="K19" s="14">
        <v>7</v>
      </c>
      <c r="L19" s="14">
        <v>5</v>
      </c>
      <c r="M19" s="20">
        <v>0</v>
      </c>
      <c r="N19" s="13">
        <v>3</v>
      </c>
      <c r="O19" s="14">
        <v>4</v>
      </c>
      <c r="P19" s="14">
        <v>1</v>
      </c>
      <c r="Q19" s="20">
        <v>0</v>
      </c>
      <c r="R19" s="27">
        <f t="shared" si="0"/>
        <v>32</v>
      </c>
      <c r="S19" s="45"/>
      <c r="T19" s="45"/>
      <c r="U19" s="45"/>
      <c r="V19" s="45"/>
    </row>
    <row r="20" spans="1:22" x14ac:dyDescent="0.2">
      <c r="A20" s="15">
        <v>0.75</v>
      </c>
      <c r="B20" s="7">
        <v>2</v>
      </c>
      <c r="C20" s="8">
        <v>9</v>
      </c>
      <c r="D20" s="8">
        <v>3</v>
      </c>
      <c r="E20" s="18">
        <v>0</v>
      </c>
      <c r="F20" s="7">
        <v>8</v>
      </c>
      <c r="G20" s="8">
        <v>2</v>
      </c>
      <c r="H20" s="8">
        <v>3</v>
      </c>
      <c r="I20" s="18">
        <v>0</v>
      </c>
      <c r="J20" s="7">
        <v>1</v>
      </c>
      <c r="K20" s="8">
        <v>16</v>
      </c>
      <c r="L20" s="8">
        <v>7</v>
      </c>
      <c r="M20" s="18">
        <v>0</v>
      </c>
      <c r="N20" s="7">
        <v>1</v>
      </c>
      <c r="O20" s="8">
        <v>14</v>
      </c>
      <c r="P20" s="8">
        <v>1</v>
      </c>
      <c r="Q20" s="18">
        <v>0</v>
      </c>
      <c r="R20" s="27">
        <f t="shared" si="0"/>
        <v>67</v>
      </c>
      <c r="S20" s="45"/>
      <c r="T20" s="45"/>
      <c r="U20" s="45"/>
      <c r="V20" s="45"/>
    </row>
    <row r="21" spans="1:22" x14ac:dyDescent="0.2">
      <c r="A21" s="16">
        <v>0.76041666666666663</v>
      </c>
      <c r="B21" s="10">
        <v>2</v>
      </c>
      <c r="C21" s="11">
        <v>5</v>
      </c>
      <c r="D21" s="11">
        <v>2</v>
      </c>
      <c r="E21" s="19">
        <v>0</v>
      </c>
      <c r="F21" s="10">
        <v>4</v>
      </c>
      <c r="G21" s="11">
        <v>11</v>
      </c>
      <c r="H21" s="11">
        <v>3</v>
      </c>
      <c r="I21" s="19">
        <v>0</v>
      </c>
      <c r="J21" s="10">
        <v>0</v>
      </c>
      <c r="K21" s="11">
        <v>6</v>
      </c>
      <c r="L21" s="11">
        <v>1</v>
      </c>
      <c r="M21" s="19">
        <v>0</v>
      </c>
      <c r="N21" s="10">
        <v>4</v>
      </c>
      <c r="O21" s="11">
        <v>4</v>
      </c>
      <c r="P21" s="11">
        <v>3</v>
      </c>
      <c r="Q21" s="19">
        <v>0</v>
      </c>
      <c r="R21" s="27">
        <f t="shared" si="0"/>
        <v>45</v>
      </c>
      <c r="S21" s="45"/>
      <c r="T21" s="45"/>
      <c r="U21" s="45"/>
      <c r="V21" s="45"/>
    </row>
    <row r="22" spans="1:22" x14ac:dyDescent="0.2">
      <c r="A22" s="16">
        <v>0.77083333333333337</v>
      </c>
      <c r="B22" s="10">
        <v>4</v>
      </c>
      <c r="C22" s="11">
        <v>13</v>
      </c>
      <c r="D22" s="11">
        <v>2</v>
      </c>
      <c r="E22" s="19">
        <v>0</v>
      </c>
      <c r="F22" s="10">
        <v>4</v>
      </c>
      <c r="G22" s="11">
        <v>6</v>
      </c>
      <c r="H22" s="11">
        <v>5</v>
      </c>
      <c r="I22" s="19">
        <v>0</v>
      </c>
      <c r="J22" s="10">
        <v>0</v>
      </c>
      <c r="K22" s="11">
        <v>4</v>
      </c>
      <c r="L22" s="11">
        <v>4</v>
      </c>
      <c r="M22" s="19">
        <v>0</v>
      </c>
      <c r="N22" s="10">
        <v>4</v>
      </c>
      <c r="O22" s="11">
        <v>8</v>
      </c>
      <c r="P22" s="11">
        <v>2</v>
      </c>
      <c r="Q22" s="19">
        <v>0</v>
      </c>
      <c r="R22" s="27">
        <f t="shared" si="0"/>
        <v>56</v>
      </c>
      <c r="S22" s="45"/>
      <c r="T22" s="45"/>
      <c r="U22" s="45"/>
      <c r="V22" s="45"/>
    </row>
    <row r="23" spans="1:22" ht="13.5" thickBot="1" x14ac:dyDescent="0.25">
      <c r="A23" s="17">
        <v>0.78125</v>
      </c>
      <c r="B23" s="13">
        <v>0</v>
      </c>
      <c r="C23" s="14">
        <v>10</v>
      </c>
      <c r="D23" s="14">
        <v>3</v>
      </c>
      <c r="E23" s="20">
        <v>0</v>
      </c>
      <c r="F23" s="13">
        <v>4</v>
      </c>
      <c r="G23" s="14">
        <v>9</v>
      </c>
      <c r="H23" s="14">
        <v>2</v>
      </c>
      <c r="I23" s="20">
        <v>0</v>
      </c>
      <c r="J23" s="13">
        <v>0</v>
      </c>
      <c r="K23" s="14">
        <v>14</v>
      </c>
      <c r="L23" s="14">
        <v>1</v>
      </c>
      <c r="M23" s="20">
        <v>0</v>
      </c>
      <c r="N23" s="13">
        <v>7</v>
      </c>
      <c r="O23" s="14">
        <v>2</v>
      </c>
      <c r="P23" s="14">
        <v>2</v>
      </c>
      <c r="Q23" s="20">
        <v>0</v>
      </c>
      <c r="R23" s="27">
        <f t="shared" si="0"/>
        <v>54</v>
      </c>
      <c r="S23" s="45"/>
      <c r="T23" s="45"/>
      <c r="U23" s="45"/>
      <c r="V23" s="45"/>
    </row>
    <row r="24" spans="1:22" x14ac:dyDescent="0.2">
      <c r="B24" s="26">
        <f t="shared" ref="B24:Q24" si="1">SUM(B4:B23)</f>
        <v>81</v>
      </c>
      <c r="C24" s="26">
        <f t="shared" si="1"/>
        <v>119</v>
      </c>
      <c r="D24" s="26">
        <f t="shared" si="1"/>
        <v>46</v>
      </c>
      <c r="E24" s="26">
        <f t="shared" si="1"/>
        <v>0</v>
      </c>
      <c r="F24" s="26">
        <f t="shared" si="1"/>
        <v>83</v>
      </c>
      <c r="G24" s="26">
        <f t="shared" si="1"/>
        <v>234</v>
      </c>
      <c r="H24" s="26">
        <f t="shared" si="1"/>
        <v>111</v>
      </c>
      <c r="I24" s="26">
        <f t="shared" si="1"/>
        <v>0</v>
      </c>
      <c r="J24" s="26">
        <f t="shared" si="1"/>
        <v>7</v>
      </c>
      <c r="K24" s="26">
        <f t="shared" si="1"/>
        <v>240</v>
      </c>
      <c r="L24" s="26">
        <f t="shared" si="1"/>
        <v>108</v>
      </c>
      <c r="M24" s="26">
        <f t="shared" si="1"/>
        <v>0</v>
      </c>
      <c r="N24" s="26">
        <f t="shared" si="1"/>
        <v>52</v>
      </c>
      <c r="O24" s="26">
        <f t="shared" si="1"/>
        <v>164</v>
      </c>
      <c r="P24" s="26">
        <f t="shared" si="1"/>
        <v>17</v>
      </c>
      <c r="Q24" s="26">
        <f t="shared" si="1"/>
        <v>0</v>
      </c>
    </row>
    <row r="25" spans="1:22" ht="12.75" customHeight="1" x14ac:dyDescent="0.2">
      <c r="A25" s="46"/>
      <c r="B25" s="47"/>
      <c r="C25" s="47"/>
    </row>
    <row r="26" spans="1:22" x14ac:dyDescent="0.2">
      <c r="A26" s="48"/>
      <c r="B26" s="49"/>
      <c r="C26" s="49"/>
    </row>
    <row r="46" spans="4:8" x14ac:dyDescent="0.2">
      <c r="E46" t="s">
        <v>43</v>
      </c>
      <c r="F46" t="s">
        <v>44</v>
      </c>
      <c r="G46" t="s">
        <v>45</v>
      </c>
      <c r="H46" t="s">
        <v>46</v>
      </c>
    </row>
    <row r="47" spans="4:8" ht="38.25" x14ac:dyDescent="0.2">
      <c r="D47" s="39" t="s">
        <v>47</v>
      </c>
      <c r="E47">
        <v>304</v>
      </c>
      <c r="F47">
        <v>35</v>
      </c>
      <c r="G47">
        <v>16</v>
      </c>
      <c r="H47">
        <f>SUM(E47:G47)</f>
        <v>355</v>
      </c>
    </row>
  </sheetData>
  <mergeCells count="8">
    <mergeCell ref="S2:V23"/>
    <mergeCell ref="S1:V1"/>
    <mergeCell ref="A25:C26"/>
    <mergeCell ref="B1:Q1"/>
    <mergeCell ref="B2:E2"/>
    <mergeCell ref="F2:I2"/>
    <mergeCell ref="J2:M2"/>
    <mergeCell ref="N2:Q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zoomScale="110" zoomScaleNormal="110" workbookViewId="0">
      <pane xSplit="1" ySplit="3" topLeftCell="B16" activePane="bottomRight" state="frozen"/>
      <selection activeCell="B1" sqref="B1:Q23"/>
      <selection pane="topRight" activeCell="B1" sqref="B1:Q23"/>
      <selection pane="bottomLeft" activeCell="B1" sqref="B1:Q23"/>
      <selection pane="bottomRight" activeCell="D46" sqref="D46"/>
    </sheetView>
  </sheetViews>
  <sheetFormatPr defaultColWidth="8.7109375" defaultRowHeight="12.75" x14ac:dyDescent="0.2"/>
  <sheetData>
    <row r="1" spans="1:22" ht="15.75" thickBot="1" x14ac:dyDescent="0.35">
      <c r="A1" s="1"/>
      <c r="B1" s="50" t="s">
        <v>1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T1" s="40" t="s">
        <v>31</v>
      </c>
      <c r="U1" s="40"/>
      <c r="V1" s="40"/>
    </row>
    <row r="2" spans="1:22" ht="13.5" thickBot="1" x14ac:dyDescent="0.25">
      <c r="B2" s="43" t="s">
        <v>9</v>
      </c>
      <c r="C2" s="53"/>
      <c r="D2" s="53"/>
      <c r="E2" s="54"/>
      <c r="F2" s="43" t="s">
        <v>20</v>
      </c>
      <c r="G2" s="53"/>
      <c r="H2" s="53"/>
      <c r="I2" s="54"/>
      <c r="J2" s="43" t="s">
        <v>10</v>
      </c>
      <c r="K2" s="53"/>
      <c r="L2" s="53"/>
      <c r="M2" s="54"/>
      <c r="N2" s="43" t="s">
        <v>21</v>
      </c>
      <c r="O2" s="53"/>
      <c r="P2" s="53"/>
      <c r="Q2" s="54"/>
      <c r="T2" s="45" t="s">
        <v>32</v>
      </c>
      <c r="U2" s="45"/>
      <c r="V2" s="45"/>
    </row>
    <row r="3" spans="1:22" ht="13.5" thickBot="1" x14ac:dyDescent="0.25">
      <c r="A3" s="2" t="s">
        <v>8</v>
      </c>
      <c r="B3" s="3" t="s">
        <v>22</v>
      </c>
      <c r="C3" s="4" t="s">
        <v>23</v>
      </c>
      <c r="D3" s="4" t="s">
        <v>24</v>
      </c>
      <c r="E3" s="5" t="s">
        <v>25</v>
      </c>
      <c r="F3" s="3" t="s">
        <v>22</v>
      </c>
      <c r="G3" s="4" t="s">
        <v>23</v>
      </c>
      <c r="H3" s="4" t="s">
        <v>24</v>
      </c>
      <c r="I3" s="5" t="s">
        <v>25</v>
      </c>
      <c r="J3" s="3" t="s">
        <v>22</v>
      </c>
      <c r="K3" s="4" t="s">
        <v>23</v>
      </c>
      <c r="L3" s="4" t="s">
        <v>24</v>
      </c>
      <c r="M3" s="5" t="s">
        <v>25</v>
      </c>
      <c r="N3" s="3" t="s">
        <v>22</v>
      </c>
      <c r="O3" s="4" t="s">
        <v>23</v>
      </c>
      <c r="P3" s="4" t="s">
        <v>24</v>
      </c>
      <c r="Q3" s="5" t="s">
        <v>25</v>
      </c>
      <c r="T3" s="45"/>
      <c r="U3" s="45"/>
      <c r="V3" s="45"/>
    </row>
    <row r="4" spans="1:22" x14ac:dyDescent="0.2">
      <c r="A4" s="6" t="s">
        <v>11</v>
      </c>
      <c r="B4" s="7">
        <v>0</v>
      </c>
      <c r="C4" s="8">
        <v>0</v>
      </c>
      <c r="D4" s="8">
        <v>0</v>
      </c>
      <c r="E4" s="18">
        <v>0</v>
      </c>
      <c r="F4" s="7">
        <v>1</v>
      </c>
      <c r="G4" s="8">
        <v>0</v>
      </c>
      <c r="H4" s="8">
        <v>0</v>
      </c>
      <c r="I4" s="18">
        <v>0</v>
      </c>
      <c r="J4" s="7">
        <v>0</v>
      </c>
      <c r="K4" s="8">
        <v>0</v>
      </c>
      <c r="L4" s="8">
        <v>0</v>
      </c>
      <c r="M4" s="18">
        <v>0</v>
      </c>
      <c r="N4" s="7">
        <v>0</v>
      </c>
      <c r="O4" s="8">
        <v>0</v>
      </c>
      <c r="P4" s="8">
        <v>0</v>
      </c>
      <c r="Q4" s="18">
        <v>0</v>
      </c>
      <c r="R4">
        <f>SUM(B4:Q4)</f>
        <v>1</v>
      </c>
      <c r="T4" s="45"/>
      <c r="U4" s="45"/>
      <c r="V4" s="45"/>
    </row>
    <row r="5" spans="1:22" x14ac:dyDescent="0.2">
      <c r="A5" s="9" t="s">
        <v>12</v>
      </c>
      <c r="B5" s="10">
        <v>0</v>
      </c>
      <c r="C5" s="11">
        <v>0</v>
      </c>
      <c r="D5" s="11">
        <v>0</v>
      </c>
      <c r="E5" s="19">
        <v>0</v>
      </c>
      <c r="F5" s="10">
        <v>0</v>
      </c>
      <c r="G5" s="11">
        <v>0</v>
      </c>
      <c r="H5" s="11">
        <v>0</v>
      </c>
      <c r="I5" s="19">
        <v>0</v>
      </c>
      <c r="J5" s="10">
        <v>0</v>
      </c>
      <c r="K5" s="11">
        <v>0</v>
      </c>
      <c r="L5" s="11">
        <v>3</v>
      </c>
      <c r="M5" s="19">
        <v>0</v>
      </c>
      <c r="N5" s="10">
        <v>0</v>
      </c>
      <c r="O5" s="11">
        <v>1</v>
      </c>
      <c r="P5" s="11">
        <v>0</v>
      </c>
      <c r="Q5" s="19">
        <v>0</v>
      </c>
      <c r="R5">
        <f t="shared" ref="R5:R23" si="0">SUM(B5:Q5)</f>
        <v>4</v>
      </c>
      <c r="T5" s="45"/>
      <c r="U5" s="45"/>
      <c r="V5" s="45"/>
    </row>
    <row r="6" spans="1:22" x14ac:dyDescent="0.2">
      <c r="A6" s="9" t="s">
        <v>13</v>
      </c>
      <c r="B6" s="10">
        <v>0</v>
      </c>
      <c r="C6" s="11">
        <v>0</v>
      </c>
      <c r="D6" s="11">
        <v>0</v>
      </c>
      <c r="E6" s="19">
        <v>0</v>
      </c>
      <c r="F6" s="10">
        <v>0</v>
      </c>
      <c r="G6" s="11">
        <v>1</v>
      </c>
      <c r="H6" s="11">
        <v>0</v>
      </c>
      <c r="I6" s="19">
        <v>0</v>
      </c>
      <c r="J6" s="10">
        <v>0</v>
      </c>
      <c r="K6" s="11">
        <v>0</v>
      </c>
      <c r="L6" s="11">
        <v>0</v>
      </c>
      <c r="M6" s="19">
        <v>0</v>
      </c>
      <c r="N6" s="10">
        <v>0</v>
      </c>
      <c r="O6" s="11">
        <v>2</v>
      </c>
      <c r="P6" s="11">
        <v>0</v>
      </c>
      <c r="Q6" s="19">
        <v>0</v>
      </c>
      <c r="R6">
        <f t="shared" si="0"/>
        <v>3</v>
      </c>
      <c r="T6" s="45"/>
      <c r="U6" s="45"/>
      <c r="V6" s="45"/>
    </row>
    <row r="7" spans="1:22" ht="13.5" thickBot="1" x14ac:dyDescent="0.25">
      <c r="A7" s="12" t="s">
        <v>14</v>
      </c>
      <c r="B7" s="13">
        <v>0</v>
      </c>
      <c r="C7" s="14">
        <v>1</v>
      </c>
      <c r="D7" s="14">
        <v>0</v>
      </c>
      <c r="E7" s="20">
        <v>0</v>
      </c>
      <c r="F7" s="13">
        <v>0</v>
      </c>
      <c r="G7" s="14">
        <v>2</v>
      </c>
      <c r="H7" s="14">
        <v>3</v>
      </c>
      <c r="I7" s="20">
        <v>0</v>
      </c>
      <c r="J7" s="13">
        <v>0</v>
      </c>
      <c r="K7" s="14">
        <v>1</v>
      </c>
      <c r="L7" s="14">
        <v>0</v>
      </c>
      <c r="M7" s="20">
        <v>0</v>
      </c>
      <c r="N7" s="13">
        <v>0</v>
      </c>
      <c r="O7" s="14">
        <v>4</v>
      </c>
      <c r="P7" s="14">
        <v>0</v>
      </c>
      <c r="Q7" s="20">
        <v>0</v>
      </c>
      <c r="R7">
        <f t="shared" si="0"/>
        <v>11</v>
      </c>
      <c r="T7" s="45"/>
      <c r="U7" s="45"/>
      <c r="V7" s="45"/>
    </row>
    <row r="8" spans="1:22" x14ac:dyDescent="0.2">
      <c r="A8" s="6" t="s">
        <v>15</v>
      </c>
      <c r="B8" s="7">
        <v>0</v>
      </c>
      <c r="C8" s="8">
        <v>2</v>
      </c>
      <c r="D8" s="8">
        <v>0</v>
      </c>
      <c r="E8" s="18">
        <v>0</v>
      </c>
      <c r="F8" s="7">
        <v>0</v>
      </c>
      <c r="G8" s="8">
        <v>2</v>
      </c>
      <c r="H8" s="8">
        <v>2</v>
      </c>
      <c r="I8" s="18">
        <v>0</v>
      </c>
      <c r="J8" s="7">
        <v>0</v>
      </c>
      <c r="K8" s="8">
        <v>0</v>
      </c>
      <c r="L8" s="8">
        <v>0</v>
      </c>
      <c r="M8" s="18">
        <v>0</v>
      </c>
      <c r="N8" s="7">
        <v>0</v>
      </c>
      <c r="O8" s="8">
        <v>1</v>
      </c>
      <c r="P8" s="8">
        <v>0</v>
      </c>
      <c r="Q8" s="18">
        <v>0</v>
      </c>
      <c r="R8">
        <f t="shared" si="0"/>
        <v>7</v>
      </c>
      <c r="T8" s="45"/>
      <c r="U8" s="45"/>
      <c r="V8" s="45"/>
    </row>
    <row r="9" spans="1:22" x14ac:dyDescent="0.2">
      <c r="A9" s="9" t="s">
        <v>16</v>
      </c>
      <c r="B9" s="10">
        <v>1</v>
      </c>
      <c r="C9" s="11">
        <v>0</v>
      </c>
      <c r="D9" s="11">
        <v>0</v>
      </c>
      <c r="E9" s="19">
        <v>0</v>
      </c>
      <c r="F9" s="10">
        <v>0</v>
      </c>
      <c r="G9" s="11">
        <v>1</v>
      </c>
      <c r="H9" s="11">
        <v>2</v>
      </c>
      <c r="I9" s="19">
        <v>0</v>
      </c>
      <c r="J9" s="10">
        <v>0</v>
      </c>
      <c r="K9" s="11">
        <v>1</v>
      </c>
      <c r="L9" s="11">
        <v>2</v>
      </c>
      <c r="M9" s="19">
        <v>0</v>
      </c>
      <c r="N9" s="10">
        <v>0</v>
      </c>
      <c r="O9" s="11">
        <v>7</v>
      </c>
      <c r="P9" s="11">
        <v>0</v>
      </c>
      <c r="Q9" s="19">
        <v>0</v>
      </c>
      <c r="R9">
        <f t="shared" si="0"/>
        <v>14</v>
      </c>
      <c r="T9" s="45"/>
      <c r="U9" s="45"/>
      <c r="V9" s="45"/>
    </row>
    <row r="10" spans="1:22" x14ac:dyDescent="0.2">
      <c r="A10" s="9" t="s">
        <v>17</v>
      </c>
      <c r="B10" s="10">
        <v>1</v>
      </c>
      <c r="C10" s="11">
        <v>0</v>
      </c>
      <c r="D10" s="11">
        <v>0</v>
      </c>
      <c r="E10" s="19">
        <v>0</v>
      </c>
      <c r="F10" s="10">
        <v>0</v>
      </c>
      <c r="G10" s="11">
        <v>2</v>
      </c>
      <c r="H10" s="11">
        <v>3</v>
      </c>
      <c r="I10" s="19">
        <v>0</v>
      </c>
      <c r="J10" s="10">
        <v>0</v>
      </c>
      <c r="K10" s="11">
        <v>0</v>
      </c>
      <c r="L10" s="11">
        <v>0</v>
      </c>
      <c r="M10" s="19">
        <v>0</v>
      </c>
      <c r="N10" s="10">
        <v>0</v>
      </c>
      <c r="O10" s="11">
        <v>2</v>
      </c>
      <c r="P10" s="11">
        <v>0</v>
      </c>
      <c r="Q10" s="19">
        <v>0</v>
      </c>
      <c r="R10">
        <f t="shared" si="0"/>
        <v>8</v>
      </c>
      <c r="T10" s="45"/>
      <c r="U10" s="45"/>
      <c r="V10" s="45"/>
    </row>
    <row r="11" spans="1:22" ht="13.5" thickBot="1" x14ac:dyDescent="0.25">
      <c r="A11" s="12" t="s">
        <v>18</v>
      </c>
      <c r="B11" s="13">
        <v>0</v>
      </c>
      <c r="C11" s="14">
        <v>0</v>
      </c>
      <c r="D11" s="14">
        <v>0</v>
      </c>
      <c r="E11" s="20">
        <v>0</v>
      </c>
      <c r="F11" s="13">
        <v>0</v>
      </c>
      <c r="G11" s="14">
        <v>1</v>
      </c>
      <c r="H11" s="14">
        <v>0</v>
      </c>
      <c r="I11" s="20">
        <v>0</v>
      </c>
      <c r="J11" s="13">
        <v>0</v>
      </c>
      <c r="K11" s="14">
        <v>0</v>
      </c>
      <c r="L11" s="14">
        <v>0</v>
      </c>
      <c r="M11" s="20">
        <v>0</v>
      </c>
      <c r="N11" s="13">
        <v>0</v>
      </c>
      <c r="O11" s="14">
        <v>0</v>
      </c>
      <c r="P11" s="14">
        <v>0</v>
      </c>
      <c r="Q11" s="20">
        <v>0</v>
      </c>
      <c r="R11">
        <f t="shared" si="0"/>
        <v>1</v>
      </c>
      <c r="T11" s="45"/>
      <c r="U11" s="45"/>
      <c r="V11" s="45"/>
    </row>
    <row r="12" spans="1:22" x14ac:dyDescent="0.2">
      <c r="A12" s="15">
        <v>0.66666666666666996</v>
      </c>
      <c r="B12" s="7">
        <v>1</v>
      </c>
      <c r="C12" s="8">
        <v>0</v>
      </c>
      <c r="D12" s="8">
        <v>0</v>
      </c>
      <c r="E12" s="18">
        <v>0</v>
      </c>
      <c r="F12" s="7">
        <v>1</v>
      </c>
      <c r="G12" s="8">
        <v>1</v>
      </c>
      <c r="H12" s="8">
        <v>3</v>
      </c>
      <c r="I12" s="18">
        <v>0</v>
      </c>
      <c r="J12" s="7">
        <v>0</v>
      </c>
      <c r="K12" s="8">
        <v>1</v>
      </c>
      <c r="L12" s="8">
        <v>1</v>
      </c>
      <c r="M12" s="18">
        <v>0</v>
      </c>
      <c r="N12" s="7">
        <v>0</v>
      </c>
      <c r="O12" s="8">
        <v>0</v>
      </c>
      <c r="P12" s="8">
        <v>0</v>
      </c>
      <c r="Q12" s="18">
        <v>0</v>
      </c>
      <c r="R12">
        <f t="shared" si="0"/>
        <v>8</v>
      </c>
      <c r="T12" s="45"/>
      <c r="U12" s="45"/>
      <c r="V12" s="45"/>
    </row>
    <row r="13" spans="1:22" x14ac:dyDescent="0.2">
      <c r="A13" s="16">
        <v>0.67708333333333703</v>
      </c>
      <c r="B13" s="10">
        <v>0</v>
      </c>
      <c r="C13" s="11">
        <v>2</v>
      </c>
      <c r="D13" s="11">
        <v>2</v>
      </c>
      <c r="E13" s="19">
        <v>1</v>
      </c>
      <c r="F13" s="10">
        <v>0</v>
      </c>
      <c r="G13" s="11">
        <v>3</v>
      </c>
      <c r="H13" s="11">
        <v>0</v>
      </c>
      <c r="I13" s="19">
        <v>0</v>
      </c>
      <c r="J13" s="10">
        <v>0</v>
      </c>
      <c r="K13" s="11">
        <v>0</v>
      </c>
      <c r="L13" s="11">
        <v>0</v>
      </c>
      <c r="M13" s="19">
        <v>0</v>
      </c>
      <c r="N13" s="10">
        <v>0</v>
      </c>
      <c r="O13" s="11">
        <v>0</v>
      </c>
      <c r="P13" s="11">
        <v>0</v>
      </c>
      <c r="Q13" s="19">
        <v>0</v>
      </c>
      <c r="R13">
        <f t="shared" si="0"/>
        <v>8</v>
      </c>
      <c r="T13" s="45"/>
      <c r="U13" s="45"/>
      <c r="V13" s="45"/>
    </row>
    <row r="14" spans="1:22" x14ac:dyDescent="0.2">
      <c r="A14" s="16">
        <v>0.687500000000004</v>
      </c>
      <c r="B14" s="10">
        <v>0</v>
      </c>
      <c r="C14" s="11">
        <v>0</v>
      </c>
      <c r="D14" s="11">
        <v>2</v>
      </c>
      <c r="E14" s="19">
        <v>0</v>
      </c>
      <c r="F14" s="10">
        <v>0</v>
      </c>
      <c r="G14" s="11">
        <v>1</v>
      </c>
      <c r="H14" s="11">
        <v>2</v>
      </c>
      <c r="I14" s="19">
        <v>0</v>
      </c>
      <c r="J14" s="10">
        <v>0</v>
      </c>
      <c r="K14" s="11">
        <v>0</v>
      </c>
      <c r="L14" s="11">
        <v>2</v>
      </c>
      <c r="M14" s="19">
        <v>0</v>
      </c>
      <c r="N14" s="10">
        <v>0</v>
      </c>
      <c r="O14" s="11">
        <v>4</v>
      </c>
      <c r="P14" s="11">
        <v>0</v>
      </c>
      <c r="Q14" s="19">
        <v>0</v>
      </c>
      <c r="R14">
        <f t="shared" si="0"/>
        <v>11</v>
      </c>
      <c r="T14" s="45"/>
      <c r="U14" s="45"/>
      <c r="V14" s="45"/>
    </row>
    <row r="15" spans="1:22" ht="13.5" thickBot="1" x14ac:dyDescent="0.25">
      <c r="A15" s="17">
        <v>0.69791666666667096</v>
      </c>
      <c r="B15" s="13">
        <v>0</v>
      </c>
      <c r="C15" s="14">
        <v>1</v>
      </c>
      <c r="D15" s="14">
        <v>2</v>
      </c>
      <c r="E15" s="20">
        <v>0</v>
      </c>
      <c r="F15" s="13">
        <v>0</v>
      </c>
      <c r="G15" s="14">
        <v>3</v>
      </c>
      <c r="H15" s="14">
        <v>1</v>
      </c>
      <c r="I15" s="20">
        <v>0</v>
      </c>
      <c r="J15" s="13">
        <v>0</v>
      </c>
      <c r="K15" s="14">
        <v>1</v>
      </c>
      <c r="L15" s="14">
        <v>1</v>
      </c>
      <c r="M15" s="20">
        <v>0</v>
      </c>
      <c r="N15" s="13">
        <v>1</v>
      </c>
      <c r="O15" s="14">
        <v>4</v>
      </c>
      <c r="P15" s="14">
        <v>0</v>
      </c>
      <c r="Q15" s="20">
        <v>0</v>
      </c>
      <c r="R15">
        <f t="shared" si="0"/>
        <v>14</v>
      </c>
      <c r="T15" s="45"/>
      <c r="U15" s="45"/>
      <c r="V15" s="45"/>
    </row>
    <row r="16" spans="1:22" x14ac:dyDescent="0.2">
      <c r="A16" s="15">
        <v>0.70833333333333304</v>
      </c>
      <c r="B16" s="7">
        <v>0</v>
      </c>
      <c r="C16" s="8">
        <v>0</v>
      </c>
      <c r="D16" s="8">
        <v>0</v>
      </c>
      <c r="E16" s="18">
        <v>0</v>
      </c>
      <c r="F16" s="7">
        <v>1</v>
      </c>
      <c r="G16" s="8">
        <v>3</v>
      </c>
      <c r="H16" s="8">
        <v>1</v>
      </c>
      <c r="I16" s="18">
        <v>0</v>
      </c>
      <c r="J16" s="7">
        <v>0</v>
      </c>
      <c r="K16" s="8">
        <v>2</v>
      </c>
      <c r="L16" s="8">
        <v>0</v>
      </c>
      <c r="M16" s="18">
        <v>0</v>
      </c>
      <c r="N16" s="7">
        <v>0</v>
      </c>
      <c r="O16" s="8">
        <v>1</v>
      </c>
      <c r="P16" s="8">
        <v>0</v>
      </c>
      <c r="Q16" s="18">
        <v>0</v>
      </c>
      <c r="R16">
        <f t="shared" si="0"/>
        <v>8</v>
      </c>
      <c r="T16" s="45"/>
      <c r="U16" s="45"/>
      <c r="V16" s="45"/>
    </row>
    <row r="17" spans="1:22" x14ac:dyDescent="0.2">
      <c r="A17" s="16">
        <v>0.71875</v>
      </c>
      <c r="B17" s="10">
        <v>0</v>
      </c>
      <c r="C17" s="11">
        <v>0</v>
      </c>
      <c r="D17" s="11">
        <v>0</v>
      </c>
      <c r="E17" s="19">
        <v>0</v>
      </c>
      <c r="F17" s="10">
        <v>1</v>
      </c>
      <c r="G17" s="11">
        <v>3</v>
      </c>
      <c r="H17" s="11">
        <v>0</v>
      </c>
      <c r="I17" s="19">
        <v>0</v>
      </c>
      <c r="J17" s="10">
        <v>0</v>
      </c>
      <c r="K17" s="11">
        <v>2</v>
      </c>
      <c r="L17" s="11">
        <v>0</v>
      </c>
      <c r="M17" s="19">
        <v>0</v>
      </c>
      <c r="N17" s="10">
        <v>0</v>
      </c>
      <c r="O17" s="11">
        <v>0</v>
      </c>
      <c r="P17" s="11">
        <v>2</v>
      </c>
      <c r="Q17" s="19">
        <v>0</v>
      </c>
      <c r="R17">
        <f t="shared" si="0"/>
        <v>8</v>
      </c>
      <c r="T17" s="45"/>
      <c r="U17" s="45"/>
      <c r="V17" s="45"/>
    </row>
    <row r="18" spans="1:22" x14ac:dyDescent="0.2">
      <c r="A18" s="16">
        <v>0.72916666666666696</v>
      </c>
      <c r="B18" s="10">
        <v>0</v>
      </c>
      <c r="C18" s="11">
        <v>1</v>
      </c>
      <c r="D18" s="11">
        <v>3</v>
      </c>
      <c r="E18" s="19">
        <v>0</v>
      </c>
      <c r="F18" s="10">
        <v>2</v>
      </c>
      <c r="G18" s="11">
        <v>1</v>
      </c>
      <c r="H18" s="11">
        <v>0</v>
      </c>
      <c r="I18" s="19">
        <v>0</v>
      </c>
      <c r="J18" s="10">
        <v>0</v>
      </c>
      <c r="K18" s="11">
        <v>4</v>
      </c>
      <c r="L18" s="11">
        <v>0</v>
      </c>
      <c r="M18" s="19">
        <v>0</v>
      </c>
      <c r="N18" s="10">
        <v>3</v>
      </c>
      <c r="O18" s="11">
        <v>0</v>
      </c>
      <c r="P18" s="11">
        <v>0</v>
      </c>
      <c r="Q18" s="19">
        <v>0</v>
      </c>
      <c r="R18">
        <f t="shared" si="0"/>
        <v>14</v>
      </c>
      <c r="T18" s="45"/>
      <c r="U18" s="45"/>
      <c r="V18" s="45"/>
    </row>
    <row r="19" spans="1:22" ht="13.5" thickBot="1" x14ac:dyDescent="0.25">
      <c r="A19" s="17">
        <v>0.73958333333333304</v>
      </c>
      <c r="B19" s="13">
        <v>4</v>
      </c>
      <c r="C19" s="14">
        <v>0</v>
      </c>
      <c r="D19" s="14">
        <v>0</v>
      </c>
      <c r="E19" s="20">
        <v>0</v>
      </c>
      <c r="F19" s="13">
        <v>0</v>
      </c>
      <c r="G19" s="14">
        <v>0</v>
      </c>
      <c r="H19" s="14">
        <v>0</v>
      </c>
      <c r="I19" s="20">
        <v>0</v>
      </c>
      <c r="J19" s="13">
        <v>0</v>
      </c>
      <c r="K19" s="14">
        <v>2</v>
      </c>
      <c r="L19" s="14">
        <v>3</v>
      </c>
      <c r="M19" s="20">
        <v>0</v>
      </c>
      <c r="N19" s="13">
        <v>0</v>
      </c>
      <c r="O19" s="14">
        <v>0</v>
      </c>
      <c r="P19" s="14">
        <v>0</v>
      </c>
      <c r="Q19" s="20">
        <v>0</v>
      </c>
      <c r="R19">
        <f t="shared" si="0"/>
        <v>9</v>
      </c>
      <c r="T19" s="45"/>
      <c r="U19" s="45"/>
      <c r="V19" s="45"/>
    </row>
    <row r="20" spans="1:22" x14ac:dyDescent="0.2">
      <c r="A20" s="15">
        <v>0.75</v>
      </c>
      <c r="B20" s="7">
        <v>0</v>
      </c>
      <c r="C20" s="8">
        <v>0</v>
      </c>
      <c r="D20" s="8">
        <v>1</v>
      </c>
      <c r="E20" s="18">
        <v>0</v>
      </c>
      <c r="F20" s="7">
        <v>0</v>
      </c>
      <c r="G20" s="8">
        <v>6</v>
      </c>
      <c r="H20" s="8">
        <v>0</v>
      </c>
      <c r="I20" s="18">
        <v>0</v>
      </c>
      <c r="J20" s="7">
        <v>0</v>
      </c>
      <c r="K20" s="8">
        <v>2</v>
      </c>
      <c r="L20" s="8">
        <v>0</v>
      </c>
      <c r="M20" s="18">
        <v>0</v>
      </c>
      <c r="N20" s="7">
        <v>3</v>
      </c>
      <c r="O20" s="8">
        <v>0</v>
      </c>
      <c r="P20" s="8">
        <v>0</v>
      </c>
      <c r="Q20" s="18">
        <v>0</v>
      </c>
      <c r="R20">
        <f t="shared" si="0"/>
        <v>12</v>
      </c>
      <c r="T20" s="45"/>
      <c r="U20" s="45"/>
      <c r="V20" s="45"/>
    </row>
    <row r="21" spans="1:22" x14ac:dyDescent="0.2">
      <c r="A21" s="16">
        <v>0.76041666666666663</v>
      </c>
      <c r="B21" s="10">
        <v>0</v>
      </c>
      <c r="C21" s="11">
        <v>2</v>
      </c>
      <c r="D21" s="11">
        <v>0</v>
      </c>
      <c r="E21" s="19">
        <v>0</v>
      </c>
      <c r="F21" s="10">
        <v>0</v>
      </c>
      <c r="G21" s="11">
        <v>1</v>
      </c>
      <c r="H21" s="11">
        <v>1</v>
      </c>
      <c r="I21" s="19">
        <v>0</v>
      </c>
      <c r="J21" s="10">
        <v>0</v>
      </c>
      <c r="K21" s="11">
        <v>3</v>
      </c>
      <c r="L21" s="11">
        <v>0</v>
      </c>
      <c r="M21" s="19">
        <v>0</v>
      </c>
      <c r="N21" s="10">
        <v>1</v>
      </c>
      <c r="O21" s="11">
        <v>1</v>
      </c>
      <c r="P21" s="11">
        <v>0</v>
      </c>
      <c r="Q21" s="19">
        <v>0</v>
      </c>
      <c r="R21">
        <f t="shared" si="0"/>
        <v>9</v>
      </c>
      <c r="T21" s="45"/>
      <c r="U21" s="45"/>
      <c r="V21" s="45"/>
    </row>
    <row r="22" spans="1:22" x14ac:dyDescent="0.2">
      <c r="A22" s="16">
        <v>0.77083333333333337</v>
      </c>
      <c r="B22" s="10">
        <v>2</v>
      </c>
      <c r="C22" s="11">
        <v>2</v>
      </c>
      <c r="D22" s="11">
        <v>0</v>
      </c>
      <c r="E22" s="19">
        <v>0</v>
      </c>
      <c r="F22" s="10">
        <v>0</v>
      </c>
      <c r="G22" s="11">
        <v>1</v>
      </c>
      <c r="H22" s="11">
        <v>2</v>
      </c>
      <c r="I22" s="19">
        <v>0</v>
      </c>
      <c r="J22" s="10">
        <v>0</v>
      </c>
      <c r="K22" s="11">
        <v>1</v>
      </c>
      <c r="L22" s="11">
        <v>0</v>
      </c>
      <c r="M22" s="19">
        <v>0</v>
      </c>
      <c r="N22" s="10">
        <v>0</v>
      </c>
      <c r="O22" s="11">
        <v>2</v>
      </c>
      <c r="P22" s="11">
        <v>0</v>
      </c>
      <c r="Q22" s="19">
        <v>0</v>
      </c>
      <c r="R22">
        <f t="shared" si="0"/>
        <v>10</v>
      </c>
      <c r="T22" s="45"/>
      <c r="U22" s="45"/>
      <c r="V22" s="45"/>
    </row>
    <row r="23" spans="1:22" ht="13.5" thickBot="1" x14ac:dyDescent="0.25">
      <c r="A23" s="17">
        <v>0.78125</v>
      </c>
      <c r="B23" s="13">
        <v>0</v>
      </c>
      <c r="C23" s="14">
        <v>1</v>
      </c>
      <c r="D23" s="14">
        <v>2</v>
      </c>
      <c r="E23" s="20">
        <v>0</v>
      </c>
      <c r="F23" s="13">
        <v>0</v>
      </c>
      <c r="G23" s="14">
        <v>2</v>
      </c>
      <c r="H23" s="14">
        <v>0</v>
      </c>
      <c r="I23" s="20">
        <v>0</v>
      </c>
      <c r="J23" s="13">
        <v>0</v>
      </c>
      <c r="K23" s="14">
        <v>4</v>
      </c>
      <c r="L23" s="14">
        <v>3</v>
      </c>
      <c r="M23" s="20">
        <v>0</v>
      </c>
      <c r="N23" s="13">
        <v>2</v>
      </c>
      <c r="O23" s="14">
        <v>1</v>
      </c>
      <c r="P23" s="14">
        <v>0</v>
      </c>
      <c r="Q23" s="20">
        <v>0</v>
      </c>
      <c r="R23">
        <f t="shared" si="0"/>
        <v>15</v>
      </c>
      <c r="T23" s="45"/>
      <c r="U23" s="45"/>
      <c r="V23" s="45"/>
    </row>
    <row r="24" spans="1:22" x14ac:dyDescent="0.2">
      <c r="B24">
        <f t="shared" ref="B24:Q24" si="1">SUM(B4:B23)</f>
        <v>9</v>
      </c>
      <c r="C24">
        <f t="shared" si="1"/>
        <v>12</v>
      </c>
      <c r="D24">
        <f t="shared" si="1"/>
        <v>12</v>
      </c>
      <c r="E24">
        <f t="shared" si="1"/>
        <v>1</v>
      </c>
      <c r="F24">
        <f t="shared" si="1"/>
        <v>6</v>
      </c>
      <c r="G24">
        <f t="shared" si="1"/>
        <v>34</v>
      </c>
      <c r="H24">
        <f t="shared" si="1"/>
        <v>20</v>
      </c>
      <c r="I24">
        <f t="shared" si="1"/>
        <v>0</v>
      </c>
      <c r="J24">
        <f t="shared" si="1"/>
        <v>0</v>
      </c>
      <c r="K24">
        <f t="shared" si="1"/>
        <v>24</v>
      </c>
      <c r="L24">
        <f t="shared" si="1"/>
        <v>15</v>
      </c>
      <c r="M24">
        <f t="shared" si="1"/>
        <v>0</v>
      </c>
      <c r="N24">
        <f t="shared" si="1"/>
        <v>10</v>
      </c>
      <c r="O24">
        <f t="shared" si="1"/>
        <v>30</v>
      </c>
      <c r="P24">
        <f t="shared" si="1"/>
        <v>2</v>
      </c>
      <c r="Q24">
        <f t="shared" si="1"/>
        <v>0</v>
      </c>
    </row>
    <row r="25" spans="1:22" ht="12.75" customHeight="1" x14ac:dyDescent="0.2"/>
    <row r="28" spans="1:22" x14ac:dyDescent="0.2">
      <c r="A28" s="44"/>
      <c r="B28" s="44"/>
      <c r="C28" s="44"/>
    </row>
    <row r="29" spans="1:22" x14ac:dyDescent="0.2">
      <c r="A29" s="44"/>
      <c r="B29" s="44"/>
      <c r="C29" s="44"/>
    </row>
  </sheetData>
  <mergeCells count="8">
    <mergeCell ref="T2:V23"/>
    <mergeCell ref="A28:C29"/>
    <mergeCell ref="B1:Q1"/>
    <mergeCell ref="B2:E2"/>
    <mergeCell ref="F2:I2"/>
    <mergeCell ref="J2:M2"/>
    <mergeCell ref="N2:Q2"/>
    <mergeCell ref="T1:V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zoomScale="110" zoomScaleNormal="110" workbookViewId="0">
      <pane xSplit="1" ySplit="3" topLeftCell="B10" activePane="bottomRight" state="frozen"/>
      <selection activeCell="B1" sqref="B1:Q23"/>
      <selection pane="topRight" activeCell="B1" sqref="B1:Q23"/>
      <selection pane="bottomLeft" activeCell="B1" sqref="B1:Q23"/>
      <selection pane="bottomRight" activeCell="H42" sqref="H42"/>
    </sheetView>
  </sheetViews>
  <sheetFormatPr defaultColWidth="8.7109375" defaultRowHeight="12.75" x14ac:dyDescent="0.2"/>
  <sheetData>
    <row r="1" spans="1:22" ht="15.75" thickBot="1" x14ac:dyDescent="0.35">
      <c r="A1" s="1"/>
      <c r="B1" s="50" t="s">
        <v>26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T1" s="40" t="s">
        <v>31</v>
      </c>
      <c r="U1" s="41"/>
      <c r="V1" s="41"/>
    </row>
    <row r="2" spans="1:22" ht="13.5" thickBot="1" x14ac:dyDescent="0.25">
      <c r="B2" s="43" t="s">
        <v>9</v>
      </c>
      <c r="C2" s="53"/>
      <c r="D2" s="53"/>
      <c r="E2" s="54"/>
      <c r="F2" s="43" t="s">
        <v>20</v>
      </c>
      <c r="G2" s="53"/>
      <c r="H2" s="53"/>
      <c r="I2" s="54"/>
      <c r="J2" s="43" t="s">
        <v>10</v>
      </c>
      <c r="K2" s="53"/>
      <c r="L2" s="53"/>
      <c r="M2" s="54"/>
      <c r="N2" s="43" t="s">
        <v>21</v>
      </c>
      <c r="O2" s="53"/>
      <c r="P2" s="53"/>
      <c r="Q2" s="54"/>
      <c r="T2" s="55" t="s">
        <v>37</v>
      </c>
      <c r="U2" s="55"/>
      <c r="V2" s="55"/>
    </row>
    <row r="3" spans="1:22" ht="13.5" thickBot="1" x14ac:dyDescent="0.25">
      <c r="A3" s="2" t="s">
        <v>8</v>
      </c>
      <c r="B3" s="3" t="s">
        <v>22</v>
      </c>
      <c r="C3" s="4" t="s">
        <v>23</v>
      </c>
      <c r="D3" s="4" t="s">
        <v>24</v>
      </c>
      <c r="E3" s="5" t="s">
        <v>25</v>
      </c>
      <c r="F3" s="3" t="s">
        <v>22</v>
      </c>
      <c r="G3" s="4" t="s">
        <v>23</v>
      </c>
      <c r="H3" s="4" t="s">
        <v>24</v>
      </c>
      <c r="I3" s="5" t="s">
        <v>25</v>
      </c>
      <c r="J3" s="3" t="s">
        <v>22</v>
      </c>
      <c r="K3" s="4" t="s">
        <v>23</v>
      </c>
      <c r="L3" s="4" t="s">
        <v>24</v>
      </c>
      <c r="M3" s="5" t="s">
        <v>25</v>
      </c>
      <c r="N3" s="3" t="s">
        <v>22</v>
      </c>
      <c r="O3" s="4" t="s">
        <v>23</v>
      </c>
      <c r="P3" s="4" t="s">
        <v>24</v>
      </c>
      <c r="Q3" s="5" t="s">
        <v>25</v>
      </c>
      <c r="T3" s="55"/>
      <c r="U3" s="55"/>
      <c r="V3" s="55"/>
    </row>
    <row r="4" spans="1:22" x14ac:dyDescent="0.2">
      <c r="A4" s="6" t="s">
        <v>11</v>
      </c>
      <c r="B4" s="7">
        <v>0</v>
      </c>
      <c r="C4" s="8">
        <v>0</v>
      </c>
      <c r="D4" s="8">
        <v>0</v>
      </c>
      <c r="E4" s="18">
        <v>0</v>
      </c>
      <c r="F4" s="7">
        <v>0</v>
      </c>
      <c r="G4" s="8">
        <v>0</v>
      </c>
      <c r="H4" s="8">
        <v>0</v>
      </c>
      <c r="I4" s="18">
        <v>0</v>
      </c>
      <c r="J4" s="7">
        <v>0</v>
      </c>
      <c r="K4" s="8">
        <v>0</v>
      </c>
      <c r="L4" s="8">
        <v>0</v>
      </c>
      <c r="M4" s="18">
        <v>0</v>
      </c>
      <c r="N4" s="7">
        <v>0</v>
      </c>
      <c r="O4" s="8">
        <v>0</v>
      </c>
      <c r="P4" s="8">
        <v>0</v>
      </c>
      <c r="Q4" s="18">
        <v>0</v>
      </c>
      <c r="R4">
        <f>SUM(B4:Q4)</f>
        <v>0</v>
      </c>
      <c r="T4" s="55"/>
      <c r="U4" s="55"/>
      <c r="V4" s="55"/>
    </row>
    <row r="5" spans="1:22" x14ac:dyDescent="0.2">
      <c r="A5" s="9" t="s">
        <v>12</v>
      </c>
      <c r="B5" s="10">
        <v>0</v>
      </c>
      <c r="C5" s="11">
        <v>0</v>
      </c>
      <c r="D5" s="11">
        <v>0</v>
      </c>
      <c r="E5" s="19">
        <v>0</v>
      </c>
      <c r="F5" s="10">
        <v>0</v>
      </c>
      <c r="G5" s="11">
        <v>0</v>
      </c>
      <c r="H5" s="11">
        <v>0</v>
      </c>
      <c r="I5" s="19">
        <v>0</v>
      </c>
      <c r="J5" s="10">
        <v>0</v>
      </c>
      <c r="K5" s="11">
        <v>0</v>
      </c>
      <c r="L5" s="11">
        <v>0</v>
      </c>
      <c r="M5" s="19">
        <v>0</v>
      </c>
      <c r="N5" s="10">
        <v>0</v>
      </c>
      <c r="O5" s="11">
        <v>1</v>
      </c>
      <c r="P5" s="11">
        <v>0</v>
      </c>
      <c r="Q5" s="19">
        <v>0</v>
      </c>
      <c r="R5">
        <f t="shared" ref="R5:R23" si="0">SUM(B5:Q5)</f>
        <v>1</v>
      </c>
      <c r="T5" s="55"/>
      <c r="U5" s="55"/>
      <c r="V5" s="55"/>
    </row>
    <row r="6" spans="1:22" x14ac:dyDescent="0.2">
      <c r="A6" s="9" t="s">
        <v>13</v>
      </c>
      <c r="B6" s="10">
        <v>0</v>
      </c>
      <c r="C6" s="11">
        <v>0</v>
      </c>
      <c r="D6" s="11">
        <v>0</v>
      </c>
      <c r="E6" s="19">
        <v>0</v>
      </c>
      <c r="F6" s="10">
        <v>0</v>
      </c>
      <c r="G6" s="11">
        <v>0</v>
      </c>
      <c r="H6" s="11">
        <v>0</v>
      </c>
      <c r="I6" s="19">
        <v>0</v>
      </c>
      <c r="J6" s="10">
        <v>0</v>
      </c>
      <c r="K6" s="11">
        <v>1</v>
      </c>
      <c r="L6" s="11">
        <v>0</v>
      </c>
      <c r="M6" s="19">
        <v>0</v>
      </c>
      <c r="N6" s="10">
        <v>0</v>
      </c>
      <c r="O6" s="11">
        <v>2</v>
      </c>
      <c r="P6" s="11">
        <v>0</v>
      </c>
      <c r="Q6" s="19">
        <v>0</v>
      </c>
      <c r="R6">
        <f t="shared" si="0"/>
        <v>3</v>
      </c>
      <c r="T6" s="55"/>
      <c r="U6" s="55"/>
      <c r="V6" s="55"/>
    </row>
    <row r="7" spans="1:22" ht="13.5" thickBot="1" x14ac:dyDescent="0.25">
      <c r="A7" s="12" t="s">
        <v>14</v>
      </c>
      <c r="B7" s="13">
        <v>0</v>
      </c>
      <c r="C7" s="14">
        <v>0</v>
      </c>
      <c r="D7" s="14">
        <v>0</v>
      </c>
      <c r="E7" s="20">
        <v>0</v>
      </c>
      <c r="F7" s="13">
        <v>0</v>
      </c>
      <c r="G7" s="14">
        <v>2</v>
      </c>
      <c r="H7" s="14">
        <v>2</v>
      </c>
      <c r="I7" s="20">
        <v>0</v>
      </c>
      <c r="J7" s="13">
        <v>0</v>
      </c>
      <c r="K7" s="14">
        <v>1</v>
      </c>
      <c r="L7" s="14">
        <v>2</v>
      </c>
      <c r="M7" s="20">
        <v>0</v>
      </c>
      <c r="N7" s="13">
        <v>0</v>
      </c>
      <c r="O7" s="14">
        <v>3</v>
      </c>
      <c r="P7" s="14">
        <v>0</v>
      </c>
      <c r="Q7" s="20">
        <v>0</v>
      </c>
      <c r="R7">
        <f t="shared" si="0"/>
        <v>10</v>
      </c>
      <c r="T7" s="55"/>
      <c r="U7" s="55"/>
      <c r="V7" s="55"/>
    </row>
    <row r="8" spans="1:22" x14ac:dyDescent="0.2">
      <c r="A8" s="6" t="s">
        <v>15</v>
      </c>
      <c r="B8" s="7">
        <v>0</v>
      </c>
      <c r="C8" s="8">
        <v>0</v>
      </c>
      <c r="D8" s="8">
        <v>0</v>
      </c>
      <c r="E8" s="18">
        <v>0</v>
      </c>
      <c r="F8" s="7">
        <v>0</v>
      </c>
      <c r="G8" s="8">
        <v>0</v>
      </c>
      <c r="H8" s="8">
        <v>0</v>
      </c>
      <c r="I8" s="18">
        <v>0</v>
      </c>
      <c r="J8" s="7">
        <v>0</v>
      </c>
      <c r="K8" s="8">
        <v>0</v>
      </c>
      <c r="L8" s="8">
        <v>0</v>
      </c>
      <c r="M8" s="18">
        <v>0</v>
      </c>
      <c r="N8" s="7">
        <v>0</v>
      </c>
      <c r="O8" s="8">
        <v>1</v>
      </c>
      <c r="P8" s="8">
        <v>0</v>
      </c>
      <c r="Q8" s="18">
        <v>0</v>
      </c>
      <c r="R8">
        <f t="shared" si="0"/>
        <v>1</v>
      </c>
      <c r="T8" s="55"/>
      <c r="U8" s="55"/>
      <c r="V8" s="55"/>
    </row>
    <row r="9" spans="1:22" x14ac:dyDescent="0.2">
      <c r="A9" s="9" t="s">
        <v>16</v>
      </c>
      <c r="B9" s="10">
        <v>0</v>
      </c>
      <c r="C9" s="11">
        <v>0</v>
      </c>
      <c r="D9" s="11">
        <v>0</v>
      </c>
      <c r="E9" s="19">
        <v>0</v>
      </c>
      <c r="F9" s="10">
        <v>0</v>
      </c>
      <c r="G9" s="11">
        <v>0</v>
      </c>
      <c r="H9" s="11">
        <v>1</v>
      </c>
      <c r="I9" s="19">
        <v>0</v>
      </c>
      <c r="J9" s="10">
        <v>0</v>
      </c>
      <c r="K9" s="11">
        <v>0</v>
      </c>
      <c r="L9" s="11">
        <v>0</v>
      </c>
      <c r="M9" s="19">
        <v>0</v>
      </c>
      <c r="N9" s="10">
        <v>1</v>
      </c>
      <c r="O9" s="11">
        <v>0</v>
      </c>
      <c r="P9" s="11">
        <v>0</v>
      </c>
      <c r="Q9" s="19">
        <v>0</v>
      </c>
      <c r="R9">
        <f t="shared" si="0"/>
        <v>2</v>
      </c>
      <c r="T9" s="55"/>
      <c r="U9" s="55"/>
      <c r="V9" s="55"/>
    </row>
    <row r="10" spans="1:22" x14ac:dyDescent="0.2">
      <c r="A10" s="9" t="s">
        <v>17</v>
      </c>
      <c r="B10" s="10">
        <v>0</v>
      </c>
      <c r="C10" s="11">
        <v>0</v>
      </c>
      <c r="D10" s="11">
        <v>0</v>
      </c>
      <c r="E10" s="19">
        <v>0</v>
      </c>
      <c r="F10" s="10">
        <v>0</v>
      </c>
      <c r="G10" s="11">
        <v>0</v>
      </c>
      <c r="H10" s="11">
        <v>2</v>
      </c>
      <c r="I10" s="19">
        <v>0</v>
      </c>
      <c r="J10" s="10">
        <v>0</v>
      </c>
      <c r="K10" s="11">
        <v>0</v>
      </c>
      <c r="L10" s="11">
        <v>0</v>
      </c>
      <c r="M10" s="19">
        <v>0</v>
      </c>
      <c r="N10" s="10">
        <v>0</v>
      </c>
      <c r="O10" s="11">
        <v>2</v>
      </c>
      <c r="P10" s="11">
        <v>0</v>
      </c>
      <c r="Q10" s="19">
        <v>0</v>
      </c>
      <c r="R10">
        <f t="shared" si="0"/>
        <v>4</v>
      </c>
      <c r="T10" s="55"/>
      <c r="U10" s="55"/>
      <c r="V10" s="55"/>
    </row>
    <row r="11" spans="1:22" ht="13.5" thickBot="1" x14ac:dyDescent="0.25">
      <c r="A11" s="12" t="s">
        <v>18</v>
      </c>
      <c r="B11" s="13">
        <v>0</v>
      </c>
      <c r="C11" s="14">
        <v>0</v>
      </c>
      <c r="D11" s="14">
        <v>0</v>
      </c>
      <c r="E11" s="20">
        <v>0</v>
      </c>
      <c r="F11" s="13">
        <v>0</v>
      </c>
      <c r="G11" s="14">
        <v>0</v>
      </c>
      <c r="H11" s="14">
        <v>0</v>
      </c>
      <c r="I11" s="20">
        <v>0</v>
      </c>
      <c r="J11" s="13">
        <v>0</v>
      </c>
      <c r="K11" s="14">
        <v>0</v>
      </c>
      <c r="L11" s="14">
        <v>0</v>
      </c>
      <c r="M11" s="20">
        <v>0</v>
      </c>
      <c r="N11" s="13">
        <v>0</v>
      </c>
      <c r="O11" s="14">
        <v>0</v>
      </c>
      <c r="P11" s="14">
        <v>0</v>
      </c>
      <c r="Q11" s="20">
        <v>0</v>
      </c>
      <c r="R11">
        <f t="shared" si="0"/>
        <v>0</v>
      </c>
      <c r="T11" s="55"/>
      <c r="U11" s="55"/>
      <c r="V11" s="55"/>
    </row>
    <row r="12" spans="1:22" x14ac:dyDescent="0.2">
      <c r="A12" s="15">
        <v>0.66666666666666996</v>
      </c>
      <c r="B12" s="7">
        <v>2</v>
      </c>
      <c r="C12" s="8">
        <v>0</v>
      </c>
      <c r="D12" s="8">
        <v>2</v>
      </c>
      <c r="E12" s="18">
        <v>0</v>
      </c>
      <c r="F12" s="7">
        <v>1</v>
      </c>
      <c r="G12" s="8">
        <v>3</v>
      </c>
      <c r="H12" s="8">
        <v>0</v>
      </c>
      <c r="I12" s="18">
        <v>0</v>
      </c>
      <c r="J12" s="7">
        <v>0</v>
      </c>
      <c r="K12" s="8">
        <v>1</v>
      </c>
      <c r="L12" s="8">
        <v>1</v>
      </c>
      <c r="M12" s="18">
        <v>0</v>
      </c>
      <c r="N12" s="7">
        <v>0</v>
      </c>
      <c r="O12" s="8">
        <v>1</v>
      </c>
      <c r="P12" s="8">
        <v>0</v>
      </c>
      <c r="Q12" s="18">
        <v>0</v>
      </c>
      <c r="R12">
        <f t="shared" si="0"/>
        <v>11</v>
      </c>
      <c r="T12" s="55"/>
      <c r="U12" s="55"/>
      <c r="V12" s="55"/>
    </row>
    <row r="13" spans="1:22" x14ac:dyDescent="0.2">
      <c r="A13" s="16">
        <v>0.67708333333333703</v>
      </c>
      <c r="B13" s="10">
        <v>0</v>
      </c>
      <c r="C13" s="11">
        <v>0</v>
      </c>
      <c r="D13" s="11">
        <v>0</v>
      </c>
      <c r="E13" s="19">
        <v>0</v>
      </c>
      <c r="F13" s="10">
        <v>0</v>
      </c>
      <c r="G13" s="11">
        <v>1</v>
      </c>
      <c r="H13" s="11">
        <v>0</v>
      </c>
      <c r="I13" s="19">
        <v>0</v>
      </c>
      <c r="J13" s="10">
        <v>0</v>
      </c>
      <c r="K13" s="11">
        <v>0</v>
      </c>
      <c r="L13" s="11">
        <v>0</v>
      </c>
      <c r="M13" s="19">
        <v>0</v>
      </c>
      <c r="N13" s="10">
        <v>0</v>
      </c>
      <c r="O13" s="11">
        <v>0</v>
      </c>
      <c r="P13" s="11">
        <v>0</v>
      </c>
      <c r="Q13" s="19">
        <v>0</v>
      </c>
      <c r="R13">
        <f t="shared" si="0"/>
        <v>1</v>
      </c>
      <c r="T13" s="55"/>
      <c r="U13" s="55"/>
      <c r="V13" s="55"/>
    </row>
    <row r="14" spans="1:22" x14ac:dyDescent="0.2">
      <c r="A14" s="16">
        <v>0.687500000000004</v>
      </c>
      <c r="B14" s="10">
        <v>0</v>
      </c>
      <c r="C14" s="11">
        <v>1</v>
      </c>
      <c r="D14" s="11">
        <v>1</v>
      </c>
      <c r="E14" s="19">
        <v>0</v>
      </c>
      <c r="F14" s="10">
        <v>1</v>
      </c>
      <c r="G14" s="11">
        <v>1</v>
      </c>
      <c r="H14" s="11">
        <v>0</v>
      </c>
      <c r="I14" s="19">
        <v>0</v>
      </c>
      <c r="J14" s="10">
        <v>0</v>
      </c>
      <c r="K14" s="11">
        <v>1</v>
      </c>
      <c r="L14" s="11">
        <v>2</v>
      </c>
      <c r="M14" s="19">
        <v>0</v>
      </c>
      <c r="N14" s="10">
        <v>0</v>
      </c>
      <c r="O14" s="11">
        <v>1</v>
      </c>
      <c r="P14" s="11">
        <v>0</v>
      </c>
      <c r="Q14" s="19">
        <v>0</v>
      </c>
      <c r="R14">
        <f t="shared" si="0"/>
        <v>8</v>
      </c>
      <c r="T14" s="55"/>
      <c r="U14" s="55"/>
      <c r="V14" s="55"/>
    </row>
    <row r="15" spans="1:22" ht="13.5" thickBot="1" x14ac:dyDescent="0.25">
      <c r="A15" s="17">
        <v>0.69791666666667096</v>
      </c>
      <c r="B15" s="13">
        <v>0</v>
      </c>
      <c r="C15" s="14">
        <v>0</v>
      </c>
      <c r="D15" s="14">
        <v>0</v>
      </c>
      <c r="E15" s="20">
        <v>1</v>
      </c>
      <c r="F15" s="13">
        <v>0</v>
      </c>
      <c r="G15" s="14">
        <v>3</v>
      </c>
      <c r="H15" s="14">
        <v>3</v>
      </c>
      <c r="I15" s="20">
        <v>0</v>
      </c>
      <c r="J15" s="13">
        <v>0</v>
      </c>
      <c r="K15" s="14">
        <v>0</v>
      </c>
      <c r="L15" s="14">
        <v>3</v>
      </c>
      <c r="M15" s="20">
        <v>0</v>
      </c>
      <c r="N15" s="13">
        <v>0</v>
      </c>
      <c r="O15" s="14">
        <v>0</v>
      </c>
      <c r="P15" s="14">
        <v>0</v>
      </c>
      <c r="Q15" s="20">
        <v>0</v>
      </c>
      <c r="R15">
        <f t="shared" si="0"/>
        <v>10</v>
      </c>
      <c r="T15" s="55"/>
      <c r="U15" s="55"/>
      <c r="V15" s="55"/>
    </row>
    <row r="16" spans="1:22" x14ac:dyDescent="0.2">
      <c r="A16" s="15">
        <v>0.70833333333333304</v>
      </c>
      <c r="B16" s="7">
        <v>0</v>
      </c>
      <c r="C16" s="8">
        <v>0</v>
      </c>
      <c r="D16" s="8">
        <v>1</v>
      </c>
      <c r="E16" s="18">
        <v>0</v>
      </c>
      <c r="F16" s="7">
        <v>1</v>
      </c>
      <c r="G16" s="8">
        <v>3</v>
      </c>
      <c r="H16" s="8">
        <v>1</v>
      </c>
      <c r="I16" s="18">
        <v>0</v>
      </c>
      <c r="J16" s="7">
        <v>0</v>
      </c>
      <c r="K16" s="8">
        <v>0</v>
      </c>
      <c r="L16" s="8">
        <v>0</v>
      </c>
      <c r="M16" s="18">
        <v>0</v>
      </c>
      <c r="N16" s="7">
        <v>0</v>
      </c>
      <c r="O16" s="8">
        <v>1</v>
      </c>
      <c r="P16" s="8">
        <v>0</v>
      </c>
      <c r="Q16" s="18">
        <v>0</v>
      </c>
      <c r="R16">
        <f t="shared" si="0"/>
        <v>7</v>
      </c>
      <c r="T16" s="55"/>
      <c r="U16" s="55"/>
      <c r="V16" s="55"/>
    </row>
    <row r="17" spans="1:22" x14ac:dyDescent="0.2">
      <c r="A17" s="16">
        <v>0.71875</v>
      </c>
      <c r="B17" s="10">
        <v>0</v>
      </c>
      <c r="C17" s="11">
        <v>0</v>
      </c>
      <c r="D17" s="11">
        <v>0</v>
      </c>
      <c r="E17" s="19">
        <v>0</v>
      </c>
      <c r="F17" s="10">
        <v>0</v>
      </c>
      <c r="G17" s="11">
        <v>2</v>
      </c>
      <c r="H17" s="11">
        <v>0</v>
      </c>
      <c r="I17" s="19">
        <v>0</v>
      </c>
      <c r="J17" s="10">
        <v>0</v>
      </c>
      <c r="K17" s="11">
        <v>0</v>
      </c>
      <c r="L17" s="11">
        <v>0</v>
      </c>
      <c r="M17" s="19">
        <v>0</v>
      </c>
      <c r="N17" s="10">
        <v>1</v>
      </c>
      <c r="O17" s="11">
        <v>2</v>
      </c>
      <c r="P17" s="11">
        <v>0</v>
      </c>
      <c r="Q17" s="19">
        <v>0</v>
      </c>
      <c r="R17">
        <f t="shared" si="0"/>
        <v>5</v>
      </c>
      <c r="T17" s="55"/>
      <c r="U17" s="55"/>
      <c r="V17" s="55"/>
    </row>
    <row r="18" spans="1:22" x14ac:dyDescent="0.2">
      <c r="A18" s="16">
        <v>0.72916666666666696</v>
      </c>
      <c r="B18" s="10">
        <v>1</v>
      </c>
      <c r="C18" s="11">
        <v>2</v>
      </c>
      <c r="D18" s="11">
        <v>3</v>
      </c>
      <c r="E18" s="19">
        <v>1</v>
      </c>
      <c r="F18" s="10">
        <v>0</v>
      </c>
      <c r="G18" s="11">
        <v>1</v>
      </c>
      <c r="H18" s="11">
        <v>1</v>
      </c>
      <c r="I18" s="19">
        <v>0</v>
      </c>
      <c r="J18" s="10">
        <v>0</v>
      </c>
      <c r="K18" s="11">
        <v>0</v>
      </c>
      <c r="L18" s="11">
        <v>1</v>
      </c>
      <c r="M18" s="19">
        <v>0</v>
      </c>
      <c r="N18" s="10">
        <v>0</v>
      </c>
      <c r="O18" s="11">
        <v>0</v>
      </c>
      <c r="P18" s="11">
        <v>0</v>
      </c>
      <c r="Q18" s="19">
        <v>0</v>
      </c>
      <c r="R18">
        <f t="shared" si="0"/>
        <v>10</v>
      </c>
      <c r="T18" s="55"/>
      <c r="U18" s="55"/>
      <c r="V18" s="55"/>
    </row>
    <row r="19" spans="1:22" ht="13.5" thickBot="1" x14ac:dyDescent="0.25">
      <c r="A19" s="17">
        <v>0.73958333333333304</v>
      </c>
      <c r="B19" s="13">
        <v>1</v>
      </c>
      <c r="C19" s="14">
        <v>1</v>
      </c>
      <c r="D19" s="14">
        <v>0</v>
      </c>
      <c r="E19" s="20">
        <v>0</v>
      </c>
      <c r="F19" s="13">
        <v>0</v>
      </c>
      <c r="G19" s="14">
        <v>2</v>
      </c>
      <c r="H19" s="14">
        <v>1</v>
      </c>
      <c r="I19" s="20">
        <v>0</v>
      </c>
      <c r="J19" s="13">
        <v>0</v>
      </c>
      <c r="K19" s="14">
        <v>0</v>
      </c>
      <c r="L19" s="14">
        <v>0</v>
      </c>
      <c r="M19" s="20">
        <v>0</v>
      </c>
      <c r="N19" s="13">
        <v>0</v>
      </c>
      <c r="O19" s="14">
        <v>0</v>
      </c>
      <c r="P19" s="14">
        <v>0</v>
      </c>
      <c r="Q19" s="20">
        <v>0</v>
      </c>
      <c r="R19">
        <f t="shared" si="0"/>
        <v>5</v>
      </c>
      <c r="T19" s="55"/>
      <c r="U19" s="55"/>
      <c r="V19" s="55"/>
    </row>
    <row r="20" spans="1:22" x14ac:dyDescent="0.2">
      <c r="A20" s="15">
        <v>0.75</v>
      </c>
      <c r="B20" s="7">
        <v>1</v>
      </c>
      <c r="C20" s="8">
        <v>1</v>
      </c>
      <c r="D20" s="8">
        <v>0</v>
      </c>
      <c r="E20" s="18">
        <v>0</v>
      </c>
      <c r="F20" s="7">
        <v>1</v>
      </c>
      <c r="G20" s="8">
        <v>1</v>
      </c>
      <c r="H20" s="8">
        <v>0</v>
      </c>
      <c r="I20" s="18">
        <v>0</v>
      </c>
      <c r="J20" s="7">
        <v>0</v>
      </c>
      <c r="K20" s="8">
        <v>0</v>
      </c>
      <c r="L20" s="8">
        <v>0</v>
      </c>
      <c r="M20" s="18">
        <v>0</v>
      </c>
      <c r="N20" s="7">
        <v>1</v>
      </c>
      <c r="O20" s="8">
        <v>0</v>
      </c>
      <c r="P20" s="8">
        <v>0</v>
      </c>
      <c r="Q20" s="18">
        <v>0</v>
      </c>
      <c r="R20">
        <f t="shared" si="0"/>
        <v>5</v>
      </c>
      <c r="T20" s="55"/>
      <c r="U20" s="55"/>
      <c r="V20" s="55"/>
    </row>
    <row r="21" spans="1:22" x14ac:dyDescent="0.2">
      <c r="A21" s="16">
        <v>0.76041666666666663</v>
      </c>
      <c r="B21" s="10">
        <v>0</v>
      </c>
      <c r="C21" s="11">
        <v>0</v>
      </c>
      <c r="D21" s="11">
        <v>0</v>
      </c>
      <c r="E21" s="19">
        <v>0</v>
      </c>
      <c r="F21" s="10">
        <v>0</v>
      </c>
      <c r="G21" s="11">
        <v>3</v>
      </c>
      <c r="H21" s="11">
        <v>0</v>
      </c>
      <c r="I21" s="19">
        <v>0</v>
      </c>
      <c r="J21" s="10">
        <v>0</v>
      </c>
      <c r="K21" s="11">
        <v>0</v>
      </c>
      <c r="L21" s="11">
        <v>0</v>
      </c>
      <c r="M21" s="19">
        <v>0</v>
      </c>
      <c r="N21" s="10">
        <v>1</v>
      </c>
      <c r="O21" s="11">
        <v>1</v>
      </c>
      <c r="P21" s="11">
        <v>0</v>
      </c>
      <c r="Q21" s="19">
        <v>0</v>
      </c>
      <c r="R21">
        <f t="shared" si="0"/>
        <v>5</v>
      </c>
      <c r="T21" s="55"/>
      <c r="U21" s="55"/>
      <c r="V21" s="55"/>
    </row>
    <row r="22" spans="1:22" x14ac:dyDescent="0.2">
      <c r="A22" s="16">
        <v>0.77083333333333337</v>
      </c>
      <c r="B22" s="10">
        <v>0</v>
      </c>
      <c r="C22" s="11">
        <v>4</v>
      </c>
      <c r="D22" s="11">
        <v>1</v>
      </c>
      <c r="E22" s="19">
        <v>0</v>
      </c>
      <c r="F22" s="10">
        <v>0</v>
      </c>
      <c r="G22" s="11">
        <v>0</v>
      </c>
      <c r="H22" s="11">
        <v>0</v>
      </c>
      <c r="I22" s="19">
        <v>0</v>
      </c>
      <c r="J22" s="10">
        <v>0</v>
      </c>
      <c r="K22" s="11">
        <v>0</v>
      </c>
      <c r="L22" s="11">
        <v>1</v>
      </c>
      <c r="M22" s="19">
        <v>0</v>
      </c>
      <c r="N22" s="10">
        <v>0</v>
      </c>
      <c r="O22" s="11">
        <v>2</v>
      </c>
      <c r="P22" s="11">
        <v>1</v>
      </c>
      <c r="Q22" s="19">
        <v>0</v>
      </c>
      <c r="R22">
        <f t="shared" si="0"/>
        <v>9</v>
      </c>
      <c r="T22" s="55"/>
      <c r="U22" s="55"/>
      <c r="V22" s="55"/>
    </row>
    <row r="23" spans="1:22" ht="13.5" thickBot="1" x14ac:dyDescent="0.25">
      <c r="A23" s="17">
        <v>0.78125</v>
      </c>
      <c r="B23" s="13">
        <v>2</v>
      </c>
      <c r="C23" s="14">
        <v>0</v>
      </c>
      <c r="D23" s="14">
        <v>0</v>
      </c>
      <c r="E23" s="20">
        <v>0</v>
      </c>
      <c r="F23" s="13">
        <v>0</v>
      </c>
      <c r="G23" s="14">
        <v>0</v>
      </c>
      <c r="H23" s="14">
        <v>0</v>
      </c>
      <c r="I23" s="20">
        <v>0</v>
      </c>
      <c r="J23" s="13">
        <v>3</v>
      </c>
      <c r="K23" s="14">
        <v>0</v>
      </c>
      <c r="L23" s="14">
        <v>0</v>
      </c>
      <c r="M23" s="20">
        <v>0</v>
      </c>
      <c r="N23" s="13">
        <v>0</v>
      </c>
      <c r="O23" s="14">
        <v>0</v>
      </c>
      <c r="P23" s="14">
        <v>0</v>
      </c>
      <c r="Q23" s="20">
        <v>0</v>
      </c>
      <c r="R23">
        <f t="shared" si="0"/>
        <v>5</v>
      </c>
      <c r="T23" s="55"/>
      <c r="U23" s="55"/>
      <c r="V23" s="55"/>
    </row>
    <row r="24" spans="1:22" x14ac:dyDescent="0.2">
      <c r="B24">
        <f t="shared" ref="B24:Q24" si="1">SUM(B7:B23)</f>
        <v>7</v>
      </c>
      <c r="C24">
        <f t="shared" si="1"/>
        <v>9</v>
      </c>
      <c r="D24">
        <f t="shared" si="1"/>
        <v>8</v>
      </c>
      <c r="E24">
        <f t="shared" si="1"/>
        <v>2</v>
      </c>
      <c r="F24">
        <f t="shared" si="1"/>
        <v>4</v>
      </c>
      <c r="G24">
        <f t="shared" si="1"/>
        <v>22</v>
      </c>
      <c r="H24">
        <f t="shared" si="1"/>
        <v>11</v>
      </c>
      <c r="I24">
        <f t="shared" si="1"/>
        <v>0</v>
      </c>
      <c r="J24">
        <f t="shared" si="1"/>
        <v>3</v>
      </c>
      <c r="K24">
        <f t="shared" si="1"/>
        <v>3</v>
      </c>
      <c r="L24">
        <f t="shared" si="1"/>
        <v>10</v>
      </c>
      <c r="M24">
        <f t="shared" si="1"/>
        <v>0</v>
      </c>
      <c r="N24">
        <f t="shared" si="1"/>
        <v>4</v>
      </c>
      <c r="O24">
        <f t="shared" si="1"/>
        <v>14</v>
      </c>
      <c r="P24">
        <f t="shared" si="1"/>
        <v>1</v>
      </c>
      <c r="Q24">
        <f t="shared" si="1"/>
        <v>0</v>
      </c>
    </row>
    <row r="25" spans="1:22" ht="12.75" customHeight="1" x14ac:dyDescent="0.2"/>
    <row r="28" spans="1:22" x14ac:dyDescent="0.2">
      <c r="A28" s="44"/>
      <c r="B28" s="44"/>
      <c r="C28" s="44"/>
    </row>
    <row r="29" spans="1:22" x14ac:dyDescent="0.2">
      <c r="A29" s="44"/>
      <c r="B29" s="44"/>
      <c r="C29" s="44"/>
    </row>
  </sheetData>
  <mergeCells count="8">
    <mergeCell ref="T2:V23"/>
    <mergeCell ref="T1:V1"/>
    <mergeCell ref="A28:C29"/>
    <mergeCell ref="B1:Q1"/>
    <mergeCell ref="B2:E2"/>
    <mergeCell ref="F2:I2"/>
    <mergeCell ref="J2:M2"/>
    <mergeCell ref="N2:Q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opLeftCell="A10" zoomScale="110" zoomScaleNormal="110" workbookViewId="0">
      <selection activeCell="I44" sqref="I44"/>
    </sheetView>
  </sheetViews>
  <sheetFormatPr defaultColWidth="8.7109375" defaultRowHeight="12.75" x14ac:dyDescent="0.2"/>
  <sheetData>
    <row r="1" spans="1:22" ht="15.75" thickBot="1" x14ac:dyDescent="0.35">
      <c r="A1" s="1"/>
      <c r="B1" s="57" t="s">
        <v>39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T1" s="40" t="s">
        <v>31</v>
      </c>
      <c r="U1" s="40"/>
      <c r="V1" s="40"/>
    </row>
    <row r="2" spans="1:22" ht="13.5" thickBot="1" x14ac:dyDescent="0.25">
      <c r="B2" s="43" t="s">
        <v>9</v>
      </c>
      <c r="C2" s="53"/>
      <c r="D2" s="53"/>
      <c r="E2" s="54"/>
      <c r="F2" s="43" t="s">
        <v>20</v>
      </c>
      <c r="G2" s="53"/>
      <c r="H2" s="53"/>
      <c r="I2" s="54"/>
      <c r="J2" s="43" t="s">
        <v>10</v>
      </c>
      <c r="K2" s="53"/>
      <c r="L2" s="53"/>
      <c r="M2" s="54"/>
      <c r="N2" s="43" t="s">
        <v>21</v>
      </c>
      <c r="O2" s="53"/>
      <c r="P2" s="53"/>
      <c r="Q2" s="54"/>
      <c r="T2" s="56" t="s">
        <v>33</v>
      </c>
      <c r="U2" s="45"/>
      <c r="V2" s="45"/>
    </row>
    <row r="3" spans="1:22" ht="13.5" thickBot="1" x14ac:dyDescent="0.25">
      <c r="A3" s="2" t="s">
        <v>8</v>
      </c>
      <c r="B3" s="3" t="s">
        <v>22</v>
      </c>
      <c r="C3" s="4" t="s">
        <v>23</v>
      </c>
      <c r="D3" s="4" t="s">
        <v>24</v>
      </c>
      <c r="E3" s="5" t="s">
        <v>25</v>
      </c>
      <c r="F3" s="3" t="s">
        <v>22</v>
      </c>
      <c r="G3" s="4" t="s">
        <v>23</v>
      </c>
      <c r="H3" s="4" t="s">
        <v>24</v>
      </c>
      <c r="I3" s="5" t="s">
        <v>25</v>
      </c>
      <c r="J3" s="3" t="s">
        <v>22</v>
      </c>
      <c r="K3" s="4" t="s">
        <v>23</v>
      </c>
      <c r="L3" s="4" t="s">
        <v>24</v>
      </c>
      <c r="M3" s="5" t="s">
        <v>25</v>
      </c>
      <c r="N3" s="3" t="s">
        <v>22</v>
      </c>
      <c r="O3" s="4" t="s">
        <v>23</v>
      </c>
      <c r="P3" s="4" t="s">
        <v>24</v>
      </c>
      <c r="Q3" s="5" t="s">
        <v>25</v>
      </c>
      <c r="T3" s="45"/>
      <c r="U3" s="45"/>
      <c r="V3" s="45"/>
    </row>
    <row r="4" spans="1:22" x14ac:dyDescent="0.2">
      <c r="A4" s="6" t="s">
        <v>11</v>
      </c>
      <c r="B4" s="7">
        <v>0</v>
      </c>
      <c r="C4" s="8">
        <v>0</v>
      </c>
      <c r="D4" s="8">
        <v>0</v>
      </c>
      <c r="E4" s="18">
        <v>0</v>
      </c>
      <c r="F4" s="7">
        <v>0</v>
      </c>
      <c r="G4" s="8">
        <v>0</v>
      </c>
      <c r="H4" s="8">
        <v>0</v>
      </c>
      <c r="I4" s="18">
        <v>0</v>
      </c>
      <c r="J4" s="7">
        <v>0</v>
      </c>
      <c r="K4" s="8">
        <v>0</v>
      </c>
      <c r="L4" s="8">
        <v>0</v>
      </c>
      <c r="M4" s="18">
        <v>0</v>
      </c>
      <c r="N4" s="7">
        <v>0</v>
      </c>
      <c r="O4" s="8">
        <v>0</v>
      </c>
      <c r="P4" s="8">
        <v>0</v>
      </c>
      <c r="Q4" s="18">
        <v>0</v>
      </c>
      <c r="R4">
        <f>SUM(B4:Q4)</f>
        <v>0</v>
      </c>
      <c r="T4" s="45"/>
      <c r="U4" s="45"/>
      <c r="V4" s="45"/>
    </row>
    <row r="5" spans="1:22" x14ac:dyDescent="0.2">
      <c r="A5" s="9" t="s">
        <v>12</v>
      </c>
      <c r="B5" s="10">
        <v>0</v>
      </c>
      <c r="C5" s="11">
        <v>0</v>
      </c>
      <c r="D5" s="11">
        <v>0</v>
      </c>
      <c r="E5" s="19">
        <v>0</v>
      </c>
      <c r="F5" s="10">
        <v>0</v>
      </c>
      <c r="G5" s="11">
        <v>0</v>
      </c>
      <c r="H5" s="11">
        <v>0</v>
      </c>
      <c r="I5" s="19">
        <v>0</v>
      </c>
      <c r="J5" s="10">
        <v>0</v>
      </c>
      <c r="K5" s="11">
        <v>1</v>
      </c>
      <c r="L5" s="11">
        <v>0</v>
      </c>
      <c r="M5" s="19">
        <v>0</v>
      </c>
      <c r="N5" s="10">
        <v>0</v>
      </c>
      <c r="O5" s="11">
        <v>0</v>
      </c>
      <c r="P5" s="11">
        <v>0</v>
      </c>
      <c r="Q5" s="19">
        <v>0</v>
      </c>
      <c r="R5">
        <f t="shared" ref="R5:R23" si="0">SUM(B5:Q5)</f>
        <v>1</v>
      </c>
      <c r="T5" s="45"/>
      <c r="U5" s="45"/>
      <c r="V5" s="45"/>
    </row>
    <row r="6" spans="1:22" x14ac:dyDescent="0.2">
      <c r="A6" s="9" t="s">
        <v>13</v>
      </c>
      <c r="B6" s="10">
        <v>0</v>
      </c>
      <c r="C6" s="11">
        <v>1</v>
      </c>
      <c r="D6" s="11">
        <v>0</v>
      </c>
      <c r="E6" s="19">
        <v>0</v>
      </c>
      <c r="F6" s="10">
        <v>0</v>
      </c>
      <c r="G6" s="11">
        <v>0</v>
      </c>
      <c r="H6" s="11">
        <v>0</v>
      </c>
      <c r="I6" s="19">
        <v>0</v>
      </c>
      <c r="J6" s="10">
        <v>0</v>
      </c>
      <c r="K6" s="11">
        <v>0</v>
      </c>
      <c r="L6" s="11">
        <v>0</v>
      </c>
      <c r="M6" s="19">
        <v>0</v>
      </c>
      <c r="N6" s="10">
        <v>0</v>
      </c>
      <c r="O6" s="11">
        <v>0</v>
      </c>
      <c r="P6" s="11">
        <v>0</v>
      </c>
      <c r="Q6" s="19">
        <v>0</v>
      </c>
      <c r="R6">
        <f t="shared" si="0"/>
        <v>1</v>
      </c>
      <c r="T6" s="45"/>
      <c r="U6" s="45"/>
      <c r="V6" s="45"/>
    </row>
    <row r="7" spans="1:22" ht="13.5" thickBot="1" x14ac:dyDescent="0.25">
      <c r="A7" s="12" t="s">
        <v>14</v>
      </c>
      <c r="B7" s="13">
        <v>0</v>
      </c>
      <c r="C7" s="14">
        <v>0</v>
      </c>
      <c r="D7" s="14">
        <v>0</v>
      </c>
      <c r="E7" s="20">
        <v>0</v>
      </c>
      <c r="F7" s="13">
        <v>0</v>
      </c>
      <c r="G7" s="14">
        <v>0</v>
      </c>
      <c r="H7" s="14">
        <v>0</v>
      </c>
      <c r="I7" s="20">
        <v>0</v>
      </c>
      <c r="J7" s="13">
        <v>0</v>
      </c>
      <c r="K7" s="14">
        <v>0</v>
      </c>
      <c r="L7" s="14">
        <v>0</v>
      </c>
      <c r="M7" s="20">
        <v>0</v>
      </c>
      <c r="N7" s="13">
        <v>0</v>
      </c>
      <c r="O7" s="14">
        <v>0</v>
      </c>
      <c r="P7" s="14">
        <v>0</v>
      </c>
      <c r="Q7" s="20">
        <v>0</v>
      </c>
      <c r="R7">
        <f t="shared" si="0"/>
        <v>0</v>
      </c>
      <c r="T7" s="45"/>
      <c r="U7" s="45"/>
      <c r="V7" s="45"/>
    </row>
    <row r="8" spans="1:22" x14ac:dyDescent="0.2">
      <c r="A8" s="6" t="s">
        <v>15</v>
      </c>
      <c r="B8" s="7">
        <v>0</v>
      </c>
      <c r="C8" s="8">
        <v>0</v>
      </c>
      <c r="D8" s="8">
        <v>0</v>
      </c>
      <c r="E8" s="18">
        <v>0</v>
      </c>
      <c r="F8" s="7">
        <v>0</v>
      </c>
      <c r="G8" s="8">
        <v>0</v>
      </c>
      <c r="H8" s="8">
        <v>0</v>
      </c>
      <c r="I8" s="18">
        <v>0</v>
      </c>
      <c r="J8" s="7">
        <v>0</v>
      </c>
      <c r="K8" s="8">
        <v>0</v>
      </c>
      <c r="L8" s="8">
        <v>0</v>
      </c>
      <c r="M8" s="18">
        <v>0</v>
      </c>
      <c r="N8" s="7">
        <v>0</v>
      </c>
      <c r="O8" s="8">
        <v>0</v>
      </c>
      <c r="P8" s="8">
        <v>0</v>
      </c>
      <c r="Q8" s="18">
        <v>0</v>
      </c>
      <c r="R8">
        <f t="shared" si="0"/>
        <v>0</v>
      </c>
      <c r="T8" s="45"/>
      <c r="U8" s="45"/>
      <c r="V8" s="45"/>
    </row>
    <row r="9" spans="1:22" x14ac:dyDescent="0.2">
      <c r="A9" s="9" t="s">
        <v>16</v>
      </c>
      <c r="B9" s="10">
        <v>0</v>
      </c>
      <c r="C9" s="11">
        <v>0</v>
      </c>
      <c r="D9" s="11">
        <v>0</v>
      </c>
      <c r="E9" s="19">
        <v>0</v>
      </c>
      <c r="F9" s="10">
        <v>0</v>
      </c>
      <c r="G9" s="11">
        <v>0</v>
      </c>
      <c r="H9" s="11">
        <v>0</v>
      </c>
      <c r="I9" s="19">
        <v>0</v>
      </c>
      <c r="J9" s="10">
        <v>0</v>
      </c>
      <c r="K9" s="11">
        <v>0</v>
      </c>
      <c r="L9" s="11">
        <v>0</v>
      </c>
      <c r="M9" s="19">
        <v>0</v>
      </c>
      <c r="N9" s="10">
        <v>0</v>
      </c>
      <c r="O9" s="11">
        <v>0</v>
      </c>
      <c r="P9" s="11">
        <v>0</v>
      </c>
      <c r="Q9" s="19">
        <v>0</v>
      </c>
      <c r="R9">
        <f t="shared" si="0"/>
        <v>0</v>
      </c>
      <c r="T9" s="45"/>
      <c r="U9" s="45"/>
      <c r="V9" s="45"/>
    </row>
    <row r="10" spans="1:22" x14ac:dyDescent="0.2">
      <c r="A10" s="9" t="s">
        <v>17</v>
      </c>
      <c r="B10" s="10">
        <v>0</v>
      </c>
      <c r="C10" s="11">
        <v>0</v>
      </c>
      <c r="D10" s="11">
        <v>0</v>
      </c>
      <c r="E10" s="19">
        <v>0</v>
      </c>
      <c r="F10" s="10">
        <v>0</v>
      </c>
      <c r="G10" s="11">
        <v>0</v>
      </c>
      <c r="H10" s="11">
        <v>0</v>
      </c>
      <c r="I10" s="19">
        <v>0</v>
      </c>
      <c r="J10" s="10">
        <v>0</v>
      </c>
      <c r="K10" s="11">
        <v>0</v>
      </c>
      <c r="L10" s="11">
        <v>0</v>
      </c>
      <c r="M10" s="19">
        <v>0</v>
      </c>
      <c r="N10" s="10">
        <v>0</v>
      </c>
      <c r="O10" s="11">
        <v>0</v>
      </c>
      <c r="P10" s="11">
        <v>0</v>
      </c>
      <c r="Q10" s="19">
        <v>0</v>
      </c>
      <c r="R10">
        <f t="shared" si="0"/>
        <v>0</v>
      </c>
      <c r="T10" s="45"/>
      <c r="U10" s="45"/>
      <c r="V10" s="45"/>
    </row>
    <row r="11" spans="1:22" ht="13.5" thickBot="1" x14ac:dyDescent="0.25">
      <c r="A11" s="12" t="s">
        <v>18</v>
      </c>
      <c r="B11" s="13">
        <v>0</v>
      </c>
      <c r="C11" s="14">
        <v>0</v>
      </c>
      <c r="D11" s="14">
        <v>0</v>
      </c>
      <c r="E11" s="20">
        <v>0</v>
      </c>
      <c r="F11" s="13">
        <v>0</v>
      </c>
      <c r="G11" s="14">
        <v>0</v>
      </c>
      <c r="H11" s="14">
        <v>0</v>
      </c>
      <c r="I11" s="20">
        <v>0</v>
      </c>
      <c r="J11" s="13">
        <v>0</v>
      </c>
      <c r="K11" s="14">
        <v>0</v>
      </c>
      <c r="L11" s="14">
        <v>0</v>
      </c>
      <c r="M11" s="20">
        <v>0</v>
      </c>
      <c r="N11" s="13">
        <v>0</v>
      </c>
      <c r="O11" s="14">
        <v>0</v>
      </c>
      <c r="P11" s="14">
        <v>0</v>
      </c>
      <c r="Q11" s="20">
        <v>0</v>
      </c>
      <c r="R11">
        <f t="shared" si="0"/>
        <v>0</v>
      </c>
      <c r="T11" s="45"/>
      <c r="U11" s="45"/>
      <c r="V11" s="45"/>
    </row>
    <row r="12" spans="1:22" x14ac:dyDescent="0.2">
      <c r="A12" s="15">
        <v>0.66666666666666996</v>
      </c>
      <c r="B12" s="7">
        <v>0</v>
      </c>
      <c r="C12" s="8">
        <v>0</v>
      </c>
      <c r="D12" s="8">
        <v>0</v>
      </c>
      <c r="E12" s="18">
        <v>0</v>
      </c>
      <c r="F12" s="7">
        <v>0</v>
      </c>
      <c r="G12" s="8">
        <v>0</v>
      </c>
      <c r="H12" s="8">
        <v>0</v>
      </c>
      <c r="I12" s="18">
        <v>0</v>
      </c>
      <c r="J12" s="7">
        <v>0</v>
      </c>
      <c r="K12" s="8">
        <v>0</v>
      </c>
      <c r="L12" s="8">
        <v>0</v>
      </c>
      <c r="M12" s="18">
        <v>0</v>
      </c>
      <c r="N12" s="7">
        <v>0</v>
      </c>
      <c r="O12" s="8">
        <v>0</v>
      </c>
      <c r="P12" s="8">
        <v>0</v>
      </c>
      <c r="Q12" s="18">
        <v>0</v>
      </c>
      <c r="R12">
        <f t="shared" si="0"/>
        <v>0</v>
      </c>
      <c r="T12" s="45"/>
      <c r="U12" s="45"/>
      <c r="V12" s="45"/>
    </row>
    <row r="13" spans="1:22" x14ac:dyDescent="0.2">
      <c r="A13" s="16">
        <v>0.67708333333333703</v>
      </c>
      <c r="B13" s="10">
        <v>0</v>
      </c>
      <c r="C13" s="11">
        <v>0</v>
      </c>
      <c r="D13" s="11">
        <v>0</v>
      </c>
      <c r="E13" s="19">
        <v>0</v>
      </c>
      <c r="F13" s="10">
        <v>0</v>
      </c>
      <c r="G13" s="11">
        <v>0</v>
      </c>
      <c r="H13" s="11">
        <v>0</v>
      </c>
      <c r="I13" s="19">
        <v>0</v>
      </c>
      <c r="J13" s="10">
        <v>0</v>
      </c>
      <c r="K13" s="11">
        <v>0</v>
      </c>
      <c r="L13" s="11">
        <v>0</v>
      </c>
      <c r="M13" s="19">
        <v>0</v>
      </c>
      <c r="N13" s="10">
        <v>0</v>
      </c>
      <c r="O13" s="11">
        <v>0</v>
      </c>
      <c r="P13" s="11">
        <v>0</v>
      </c>
      <c r="Q13" s="19">
        <v>0</v>
      </c>
      <c r="R13">
        <f t="shared" si="0"/>
        <v>0</v>
      </c>
      <c r="T13" s="45"/>
      <c r="U13" s="45"/>
      <c r="V13" s="45"/>
    </row>
    <row r="14" spans="1:22" x14ac:dyDescent="0.2">
      <c r="A14" s="16">
        <v>0.687500000000004</v>
      </c>
      <c r="B14" s="10">
        <v>0</v>
      </c>
      <c r="C14" s="11">
        <v>0</v>
      </c>
      <c r="D14" s="11">
        <v>0</v>
      </c>
      <c r="E14" s="19">
        <v>0</v>
      </c>
      <c r="F14" s="10">
        <v>0</v>
      </c>
      <c r="G14" s="11">
        <v>0</v>
      </c>
      <c r="H14" s="11">
        <v>0</v>
      </c>
      <c r="I14" s="19">
        <v>0</v>
      </c>
      <c r="J14" s="10">
        <v>0</v>
      </c>
      <c r="K14" s="11">
        <v>0</v>
      </c>
      <c r="L14" s="11">
        <v>0</v>
      </c>
      <c r="M14" s="19">
        <v>0</v>
      </c>
      <c r="N14" s="10">
        <v>0</v>
      </c>
      <c r="O14" s="11">
        <v>0</v>
      </c>
      <c r="P14" s="11">
        <v>0</v>
      </c>
      <c r="Q14" s="19">
        <v>0</v>
      </c>
      <c r="R14">
        <f t="shared" si="0"/>
        <v>0</v>
      </c>
      <c r="T14" s="45"/>
      <c r="U14" s="45"/>
      <c r="V14" s="45"/>
    </row>
    <row r="15" spans="1:22" ht="13.5" thickBot="1" x14ac:dyDescent="0.25">
      <c r="A15" s="17">
        <v>0.69791666666667096</v>
      </c>
      <c r="B15" s="13">
        <v>0</v>
      </c>
      <c r="C15" s="14">
        <v>0</v>
      </c>
      <c r="D15" s="14">
        <v>0</v>
      </c>
      <c r="E15" s="20">
        <v>0</v>
      </c>
      <c r="F15" s="13">
        <v>0</v>
      </c>
      <c r="G15" s="14">
        <v>0</v>
      </c>
      <c r="H15" s="14">
        <v>0</v>
      </c>
      <c r="I15" s="20">
        <v>0</v>
      </c>
      <c r="J15" s="13">
        <v>0</v>
      </c>
      <c r="K15" s="14">
        <v>0</v>
      </c>
      <c r="L15" s="14">
        <v>0</v>
      </c>
      <c r="M15" s="20">
        <v>0</v>
      </c>
      <c r="N15" s="13">
        <v>0</v>
      </c>
      <c r="O15" s="14">
        <v>1</v>
      </c>
      <c r="P15" s="14">
        <v>0</v>
      </c>
      <c r="Q15" s="20">
        <v>0</v>
      </c>
      <c r="R15">
        <f t="shared" si="0"/>
        <v>1</v>
      </c>
      <c r="T15" s="45"/>
      <c r="U15" s="45"/>
      <c r="V15" s="45"/>
    </row>
    <row r="16" spans="1:22" x14ac:dyDescent="0.2">
      <c r="A16" s="15">
        <v>0.70833333333333304</v>
      </c>
      <c r="B16" s="7">
        <v>0</v>
      </c>
      <c r="C16" s="8">
        <v>0</v>
      </c>
      <c r="D16" s="8">
        <v>0</v>
      </c>
      <c r="E16" s="18">
        <v>0</v>
      </c>
      <c r="F16" s="7">
        <v>0</v>
      </c>
      <c r="G16" s="8">
        <v>0</v>
      </c>
      <c r="H16" s="8">
        <v>0</v>
      </c>
      <c r="I16" s="18">
        <v>0</v>
      </c>
      <c r="J16" s="7">
        <v>0</v>
      </c>
      <c r="K16" s="8">
        <v>0</v>
      </c>
      <c r="L16" s="8">
        <v>0</v>
      </c>
      <c r="M16" s="18">
        <v>0</v>
      </c>
      <c r="N16" s="7">
        <v>0</v>
      </c>
      <c r="O16" s="8">
        <v>0</v>
      </c>
      <c r="P16" s="8">
        <v>0</v>
      </c>
      <c r="Q16" s="18">
        <v>0</v>
      </c>
      <c r="R16">
        <f t="shared" si="0"/>
        <v>0</v>
      </c>
      <c r="T16" s="45"/>
      <c r="U16" s="45"/>
      <c r="V16" s="45"/>
    </row>
    <row r="17" spans="1:22" x14ac:dyDescent="0.2">
      <c r="A17" s="16">
        <v>0.71875</v>
      </c>
      <c r="B17" s="10">
        <v>0</v>
      </c>
      <c r="C17" s="11">
        <v>1</v>
      </c>
      <c r="D17" s="11">
        <v>0</v>
      </c>
      <c r="E17" s="19">
        <v>0</v>
      </c>
      <c r="F17" s="10">
        <v>0</v>
      </c>
      <c r="G17" s="11">
        <v>0</v>
      </c>
      <c r="H17" s="11">
        <v>0</v>
      </c>
      <c r="I17" s="19">
        <v>0</v>
      </c>
      <c r="J17" s="10">
        <v>0</v>
      </c>
      <c r="K17" s="11">
        <v>1</v>
      </c>
      <c r="L17" s="11">
        <v>0</v>
      </c>
      <c r="M17" s="19">
        <v>0</v>
      </c>
      <c r="N17" s="10">
        <v>0</v>
      </c>
      <c r="O17" s="11">
        <v>0</v>
      </c>
      <c r="P17" s="11">
        <v>0</v>
      </c>
      <c r="Q17" s="19">
        <v>0</v>
      </c>
      <c r="R17">
        <f t="shared" si="0"/>
        <v>2</v>
      </c>
      <c r="T17" s="45"/>
      <c r="U17" s="45"/>
      <c r="V17" s="45"/>
    </row>
    <row r="18" spans="1:22" x14ac:dyDescent="0.2">
      <c r="A18" s="16">
        <v>0.72916666666666696</v>
      </c>
      <c r="B18" s="10">
        <v>0</v>
      </c>
      <c r="C18" s="11">
        <v>0</v>
      </c>
      <c r="D18" s="11">
        <v>0</v>
      </c>
      <c r="E18" s="19">
        <v>0</v>
      </c>
      <c r="F18" s="10">
        <v>0</v>
      </c>
      <c r="G18" s="11">
        <v>0</v>
      </c>
      <c r="H18" s="11">
        <v>0</v>
      </c>
      <c r="I18" s="19">
        <v>0</v>
      </c>
      <c r="J18" s="10">
        <v>0</v>
      </c>
      <c r="K18" s="11">
        <v>0</v>
      </c>
      <c r="L18" s="11">
        <v>0</v>
      </c>
      <c r="M18" s="19">
        <v>0</v>
      </c>
      <c r="N18" s="10">
        <v>0</v>
      </c>
      <c r="O18" s="11">
        <v>0</v>
      </c>
      <c r="P18" s="11">
        <v>1</v>
      </c>
      <c r="Q18" s="19">
        <v>0</v>
      </c>
      <c r="R18">
        <f t="shared" si="0"/>
        <v>1</v>
      </c>
      <c r="T18" s="45"/>
      <c r="U18" s="45"/>
      <c r="V18" s="45"/>
    </row>
    <row r="19" spans="1:22" ht="13.5" thickBot="1" x14ac:dyDescent="0.25">
      <c r="A19" s="17">
        <v>0.73958333333333304</v>
      </c>
      <c r="B19" s="13">
        <v>0</v>
      </c>
      <c r="C19" s="14">
        <v>0</v>
      </c>
      <c r="D19" s="14">
        <v>0</v>
      </c>
      <c r="E19" s="20">
        <v>0</v>
      </c>
      <c r="F19" s="13">
        <v>0</v>
      </c>
      <c r="G19" s="14">
        <v>0</v>
      </c>
      <c r="H19" s="14">
        <v>0</v>
      </c>
      <c r="I19" s="20">
        <v>0</v>
      </c>
      <c r="J19" s="13">
        <v>0</v>
      </c>
      <c r="K19" s="14">
        <v>0</v>
      </c>
      <c r="L19" s="14">
        <v>0</v>
      </c>
      <c r="M19" s="20">
        <v>0</v>
      </c>
      <c r="N19" s="13">
        <v>0</v>
      </c>
      <c r="O19" s="14">
        <v>0</v>
      </c>
      <c r="P19" s="14">
        <v>0</v>
      </c>
      <c r="Q19" s="20">
        <v>0</v>
      </c>
      <c r="R19">
        <f t="shared" si="0"/>
        <v>0</v>
      </c>
      <c r="T19" s="45"/>
      <c r="U19" s="45"/>
      <c r="V19" s="45"/>
    </row>
    <row r="20" spans="1:22" x14ac:dyDescent="0.2">
      <c r="A20" s="15">
        <v>0.75</v>
      </c>
      <c r="B20" s="7">
        <v>0</v>
      </c>
      <c r="C20" s="8">
        <v>0</v>
      </c>
      <c r="D20" s="8">
        <v>0</v>
      </c>
      <c r="E20" s="18">
        <v>0</v>
      </c>
      <c r="F20" s="7">
        <v>0</v>
      </c>
      <c r="G20" s="8">
        <v>0</v>
      </c>
      <c r="H20" s="8">
        <v>0</v>
      </c>
      <c r="I20" s="18">
        <v>0</v>
      </c>
      <c r="J20" s="7">
        <v>0</v>
      </c>
      <c r="K20" s="8">
        <v>0</v>
      </c>
      <c r="L20" s="8">
        <v>0</v>
      </c>
      <c r="M20" s="18">
        <v>0</v>
      </c>
      <c r="N20" s="7">
        <v>0</v>
      </c>
      <c r="O20" s="8">
        <v>0</v>
      </c>
      <c r="P20" s="8">
        <v>0</v>
      </c>
      <c r="Q20" s="18">
        <v>0</v>
      </c>
      <c r="R20">
        <f t="shared" si="0"/>
        <v>0</v>
      </c>
      <c r="T20" s="45"/>
      <c r="U20" s="45"/>
      <c r="V20" s="45"/>
    </row>
    <row r="21" spans="1:22" x14ac:dyDescent="0.2">
      <c r="A21" s="16">
        <v>0.76041666666666663</v>
      </c>
      <c r="B21" s="10">
        <v>0</v>
      </c>
      <c r="C21" s="11">
        <v>0</v>
      </c>
      <c r="D21" s="11">
        <v>0</v>
      </c>
      <c r="E21" s="19">
        <v>0</v>
      </c>
      <c r="F21" s="10">
        <v>0</v>
      </c>
      <c r="G21" s="11">
        <v>0</v>
      </c>
      <c r="H21" s="11">
        <v>0</v>
      </c>
      <c r="I21" s="19">
        <v>0</v>
      </c>
      <c r="J21" s="10">
        <v>0</v>
      </c>
      <c r="K21" s="11">
        <v>0</v>
      </c>
      <c r="L21" s="11">
        <v>0</v>
      </c>
      <c r="M21" s="19">
        <v>0</v>
      </c>
      <c r="N21" s="10">
        <v>0</v>
      </c>
      <c r="O21" s="11">
        <v>0</v>
      </c>
      <c r="P21" s="11">
        <v>0</v>
      </c>
      <c r="Q21" s="19">
        <v>0</v>
      </c>
      <c r="R21">
        <f t="shared" si="0"/>
        <v>0</v>
      </c>
      <c r="T21" s="45"/>
      <c r="U21" s="45"/>
      <c r="V21" s="45"/>
    </row>
    <row r="22" spans="1:22" x14ac:dyDescent="0.2">
      <c r="A22" s="16">
        <v>0.77083333333333337</v>
      </c>
      <c r="B22" s="10">
        <v>0</v>
      </c>
      <c r="C22" s="11">
        <v>0</v>
      </c>
      <c r="D22" s="11">
        <v>0</v>
      </c>
      <c r="E22" s="19">
        <v>0</v>
      </c>
      <c r="F22" s="10">
        <v>0</v>
      </c>
      <c r="G22" s="11">
        <v>0</v>
      </c>
      <c r="H22" s="11">
        <v>0</v>
      </c>
      <c r="I22" s="19">
        <v>0</v>
      </c>
      <c r="J22" s="10">
        <v>0</v>
      </c>
      <c r="K22" s="11">
        <v>0</v>
      </c>
      <c r="L22" s="11">
        <v>0</v>
      </c>
      <c r="M22" s="19">
        <v>0</v>
      </c>
      <c r="N22" s="10">
        <v>0</v>
      </c>
      <c r="O22" s="11">
        <v>0</v>
      </c>
      <c r="P22" s="11">
        <v>0</v>
      </c>
      <c r="Q22" s="19">
        <v>0</v>
      </c>
      <c r="R22">
        <f t="shared" si="0"/>
        <v>0</v>
      </c>
      <c r="T22" s="45"/>
      <c r="U22" s="45"/>
      <c r="V22" s="45"/>
    </row>
    <row r="23" spans="1:22" ht="13.5" thickBot="1" x14ac:dyDescent="0.25">
      <c r="A23" s="17">
        <v>0.78125</v>
      </c>
      <c r="B23" s="13">
        <v>0</v>
      </c>
      <c r="C23" s="14">
        <v>0</v>
      </c>
      <c r="D23" s="14">
        <v>0</v>
      </c>
      <c r="E23" s="20">
        <v>0</v>
      </c>
      <c r="F23" s="13">
        <v>0</v>
      </c>
      <c r="G23" s="14">
        <v>0</v>
      </c>
      <c r="H23" s="14">
        <v>0</v>
      </c>
      <c r="I23" s="20">
        <v>0</v>
      </c>
      <c r="J23" s="13">
        <v>0</v>
      </c>
      <c r="K23" s="14">
        <v>1</v>
      </c>
      <c r="L23" s="14">
        <v>0</v>
      </c>
      <c r="M23" s="20">
        <v>0</v>
      </c>
      <c r="N23" s="13">
        <v>0</v>
      </c>
      <c r="O23" s="14">
        <v>0</v>
      </c>
      <c r="P23" s="14">
        <v>0</v>
      </c>
      <c r="Q23" s="20">
        <v>0</v>
      </c>
      <c r="R23">
        <f t="shared" si="0"/>
        <v>1</v>
      </c>
      <c r="T23" s="45"/>
      <c r="U23" s="45"/>
      <c r="V23" s="45"/>
    </row>
    <row r="24" spans="1:22" x14ac:dyDescent="0.2">
      <c r="B24">
        <f t="shared" ref="B24:Q24" si="1">SUM(B4:B23)</f>
        <v>0</v>
      </c>
      <c r="C24">
        <f t="shared" si="1"/>
        <v>2</v>
      </c>
      <c r="D24">
        <f t="shared" si="1"/>
        <v>0</v>
      </c>
      <c r="E24">
        <f t="shared" si="1"/>
        <v>0</v>
      </c>
      <c r="F24">
        <f t="shared" si="1"/>
        <v>0</v>
      </c>
      <c r="G24">
        <f t="shared" si="1"/>
        <v>0</v>
      </c>
      <c r="H24">
        <f t="shared" si="1"/>
        <v>0</v>
      </c>
      <c r="I24">
        <f t="shared" si="1"/>
        <v>0</v>
      </c>
      <c r="J24">
        <f t="shared" si="1"/>
        <v>0</v>
      </c>
      <c r="K24">
        <f t="shared" si="1"/>
        <v>3</v>
      </c>
      <c r="L24">
        <f t="shared" si="1"/>
        <v>0</v>
      </c>
      <c r="M24">
        <f t="shared" si="1"/>
        <v>0</v>
      </c>
      <c r="N24">
        <f t="shared" si="1"/>
        <v>0</v>
      </c>
      <c r="O24">
        <f t="shared" si="1"/>
        <v>1</v>
      </c>
      <c r="P24">
        <f t="shared" si="1"/>
        <v>1</v>
      </c>
      <c r="Q24">
        <f t="shared" si="1"/>
        <v>0</v>
      </c>
    </row>
    <row r="25" spans="1:22" ht="12.75" customHeight="1" x14ac:dyDescent="0.2"/>
    <row r="28" spans="1:22" x14ac:dyDescent="0.2">
      <c r="A28" s="44"/>
      <c r="B28" s="44"/>
      <c r="C28" s="44"/>
    </row>
    <row r="29" spans="1:22" x14ac:dyDescent="0.2">
      <c r="A29" s="44"/>
      <c r="B29" s="44"/>
      <c r="C29" s="44"/>
    </row>
  </sheetData>
  <mergeCells count="8">
    <mergeCell ref="T2:V23"/>
    <mergeCell ref="T1:V1"/>
    <mergeCell ref="A28:C29"/>
    <mergeCell ref="B1:Q1"/>
    <mergeCell ref="B2:E2"/>
    <mergeCell ref="F2:I2"/>
    <mergeCell ref="J2:M2"/>
    <mergeCell ref="N2:Q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zoomScale="110" zoomScaleNormal="110" workbookViewId="0">
      <pane xSplit="1" ySplit="3" topLeftCell="B15" activePane="bottomRight" state="frozen"/>
      <selection pane="topRight" activeCell="B1" sqref="B1"/>
      <selection pane="bottomLeft" activeCell="A4" sqref="A4"/>
      <selection pane="bottomRight" activeCell="H43" sqref="H43"/>
    </sheetView>
  </sheetViews>
  <sheetFormatPr defaultColWidth="8.7109375" defaultRowHeight="12.75" x14ac:dyDescent="0.2"/>
  <sheetData>
    <row r="1" spans="1:22" ht="15.75" thickBot="1" x14ac:dyDescent="0.35">
      <c r="A1" s="1"/>
      <c r="B1" s="50" t="s">
        <v>4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T1" s="40" t="s">
        <v>31</v>
      </c>
      <c r="U1" s="41"/>
      <c r="V1" s="41"/>
    </row>
    <row r="2" spans="1:22" ht="13.5" thickBot="1" x14ac:dyDescent="0.25">
      <c r="B2" s="43" t="s">
        <v>9</v>
      </c>
      <c r="C2" s="53"/>
      <c r="D2" s="53"/>
      <c r="E2" s="54"/>
      <c r="F2" s="43" t="s">
        <v>20</v>
      </c>
      <c r="G2" s="53"/>
      <c r="H2" s="53"/>
      <c r="I2" s="54"/>
      <c r="J2" s="43" t="s">
        <v>10</v>
      </c>
      <c r="K2" s="53"/>
      <c r="L2" s="53"/>
      <c r="M2" s="54"/>
      <c r="N2" s="43" t="s">
        <v>21</v>
      </c>
      <c r="O2" s="53"/>
      <c r="P2" s="53"/>
      <c r="Q2" s="54"/>
      <c r="T2" s="55" t="s">
        <v>34</v>
      </c>
      <c r="U2" s="55"/>
      <c r="V2" s="55"/>
    </row>
    <row r="3" spans="1:22" ht="13.5" thickBot="1" x14ac:dyDescent="0.25">
      <c r="A3" s="2" t="s">
        <v>8</v>
      </c>
      <c r="B3" s="3" t="s">
        <v>22</v>
      </c>
      <c r="C3" s="4" t="s">
        <v>23</v>
      </c>
      <c r="D3" s="4" t="s">
        <v>24</v>
      </c>
      <c r="E3" s="5" t="s">
        <v>25</v>
      </c>
      <c r="F3" s="3" t="s">
        <v>22</v>
      </c>
      <c r="G3" s="4" t="s">
        <v>23</v>
      </c>
      <c r="H3" s="4" t="s">
        <v>24</v>
      </c>
      <c r="I3" s="5" t="s">
        <v>25</v>
      </c>
      <c r="J3" s="3" t="s">
        <v>22</v>
      </c>
      <c r="K3" s="4" t="s">
        <v>23</v>
      </c>
      <c r="L3" s="4" t="s">
        <v>24</v>
      </c>
      <c r="M3" s="5" t="s">
        <v>25</v>
      </c>
      <c r="N3" s="3" t="s">
        <v>22</v>
      </c>
      <c r="O3" s="4" t="s">
        <v>23</v>
      </c>
      <c r="P3" s="4" t="s">
        <v>24</v>
      </c>
      <c r="Q3" s="5" t="s">
        <v>25</v>
      </c>
      <c r="T3" s="55"/>
      <c r="U3" s="55"/>
      <c r="V3" s="55"/>
    </row>
    <row r="4" spans="1:22" x14ac:dyDescent="0.2">
      <c r="A4" s="6" t="s">
        <v>11</v>
      </c>
      <c r="B4" s="7">
        <v>0</v>
      </c>
      <c r="C4" s="8">
        <v>2</v>
      </c>
      <c r="D4" s="8">
        <v>0</v>
      </c>
      <c r="E4" s="18">
        <v>0</v>
      </c>
      <c r="F4" s="7">
        <v>0</v>
      </c>
      <c r="G4" s="8">
        <v>0</v>
      </c>
      <c r="H4" s="8">
        <v>0</v>
      </c>
      <c r="I4" s="18">
        <v>0</v>
      </c>
      <c r="J4" s="7">
        <v>0</v>
      </c>
      <c r="K4" s="8">
        <v>3</v>
      </c>
      <c r="L4" s="8">
        <v>0</v>
      </c>
      <c r="M4" s="18">
        <v>0</v>
      </c>
      <c r="N4" s="7">
        <v>0</v>
      </c>
      <c r="O4" s="8">
        <v>0</v>
      </c>
      <c r="P4" s="8">
        <v>0</v>
      </c>
      <c r="Q4" s="18">
        <v>0</v>
      </c>
      <c r="R4">
        <f>SUM(B4:Q4)</f>
        <v>5</v>
      </c>
      <c r="T4" s="55"/>
      <c r="U4" s="55"/>
      <c r="V4" s="55"/>
    </row>
    <row r="5" spans="1:22" x14ac:dyDescent="0.2">
      <c r="A5" s="9" t="s">
        <v>12</v>
      </c>
      <c r="B5" s="10">
        <v>0</v>
      </c>
      <c r="C5" s="11">
        <v>4</v>
      </c>
      <c r="D5" s="11">
        <v>0</v>
      </c>
      <c r="E5" s="19">
        <v>0</v>
      </c>
      <c r="F5" s="10">
        <v>0</v>
      </c>
      <c r="G5" s="11">
        <v>0</v>
      </c>
      <c r="H5" s="11">
        <v>0</v>
      </c>
      <c r="I5" s="19">
        <v>0</v>
      </c>
      <c r="J5" s="10">
        <v>0</v>
      </c>
      <c r="K5" s="11">
        <v>2</v>
      </c>
      <c r="L5" s="11">
        <v>0</v>
      </c>
      <c r="M5" s="19">
        <v>0</v>
      </c>
      <c r="N5" s="10">
        <v>0</v>
      </c>
      <c r="O5" s="11">
        <v>0</v>
      </c>
      <c r="P5" s="11">
        <v>0</v>
      </c>
      <c r="Q5" s="19">
        <v>0</v>
      </c>
      <c r="R5">
        <f t="shared" ref="R5:R23" si="0">SUM(B5:Q5)</f>
        <v>6</v>
      </c>
      <c r="T5" s="55"/>
      <c r="U5" s="55"/>
      <c r="V5" s="55"/>
    </row>
    <row r="6" spans="1:22" x14ac:dyDescent="0.2">
      <c r="A6" s="9" t="s">
        <v>13</v>
      </c>
      <c r="B6" s="10">
        <v>0</v>
      </c>
      <c r="C6" s="11">
        <v>3</v>
      </c>
      <c r="D6" s="11">
        <v>0</v>
      </c>
      <c r="E6" s="19">
        <v>0</v>
      </c>
      <c r="F6" s="10">
        <v>0</v>
      </c>
      <c r="G6" s="11">
        <v>0</v>
      </c>
      <c r="H6" s="11">
        <v>0</v>
      </c>
      <c r="I6" s="19">
        <v>0</v>
      </c>
      <c r="J6" s="10">
        <v>0</v>
      </c>
      <c r="K6" s="11">
        <v>6</v>
      </c>
      <c r="L6" s="11">
        <v>0</v>
      </c>
      <c r="M6" s="19">
        <v>0</v>
      </c>
      <c r="N6" s="10">
        <v>0</v>
      </c>
      <c r="O6" s="11">
        <v>0</v>
      </c>
      <c r="P6" s="11">
        <v>0</v>
      </c>
      <c r="Q6" s="19">
        <v>0</v>
      </c>
      <c r="R6">
        <f t="shared" si="0"/>
        <v>9</v>
      </c>
      <c r="T6" s="55"/>
      <c r="U6" s="55"/>
      <c r="V6" s="55"/>
    </row>
    <row r="7" spans="1:22" ht="13.5" thickBot="1" x14ac:dyDescent="0.25">
      <c r="A7" s="12" t="s">
        <v>14</v>
      </c>
      <c r="B7" s="13">
        <v>0</v>
      </c>
      <c r="C7" s="14">
        <v>4</v>
      </c>
      <c r="D7" s="14">
        <v>0</v>
      </c>
      <c r="E7" s="20">
        <v>0</v>
      </c>
      <c r="F7" s="13">
        <v>0</v>
      </c>
      <c r="G7" s="14">
        <v>0</v>
      </c>
      <c r="H7" s="14">
        <v>0</v>
      </c>
      <c r="I7" s="20">
        <v>0</v>
      </c>
      <c r="J7" s="13">
        <v>0</v>
      </c>
      <c r="K7" s="14">
        <v>5</v>
      </c>
      <c r="L7" s="14">
        <v>0</v>
      </c>
      <c r="M7" s="20">
        <v>0</v>
      </c>
      <c r="N7" s="13">
        <v>0</v>
      </c>
      <c r="O7" s="14">
        <v>0</v>
      </c>
      <c r="P7" s="14">
        <v>0</v>
      </c>
      <c r="Q7" s="20">
        <v>0</v>
      </c>
      <c r="R7">
        <f t="shared" si="0"/>
        <v>9</v>
      </c>
      <c r="T7" s="55"/>
      <c r="U7" s="55"/>
      <c r="V7" s="55"/>
    </row>
    <row r="8" spans="1:22" x14ac:dyDescent="0.2">
      <c r="A8" s="6" t="s">
        <v>15</v>
      </c>
      <c r="B8" s="7">
        <v>0</v>
      </c>
      <c r="C8" s="8">
        <v>5</v>
      </c>
      <c r="D8" s="8">
        <v>0</v>
      </c>
      <c r="E8" s="18">
        <v>0</v>
      </c>
      <c r="F8" s="7">
        <v>0</v>
      </c>
      <c r="G8" s="8">
        <v>0</v>
      </c>
      <c r="H8" s="8">
        <v>0</v>
      </c>
      <c r="I8" s="18">
        <v>0</v>
      </c>
      <c r="J8" s="7">
        <v>0</v>
      </c>
      <c r="K8" s="8">
        <v>8</v>
      </c>
      <c r="L8" s="8">
        <v>0</v>
      </c>
      <c r="M8" s="18">
        <v>0</v>
      </c>
      <c r="N8" s="7">
        <v>0</v>
      </c>
      <c r="O8" s="8">
        <v>0</v>
      </c>
      <c r="P8" s="8">
        <v>0</v>
      </c>
      <c r="Q8" s="18">
        <v>0</v>
      </c>
      <c r="R8">
        <f t="shared" si="0"/>
        <v>13</v>
      </c>
      <c r="T8" s="55"/>
      <c r="U8" s="55"/>
      <c r="V8" s="55"/>
    </row>
    <row r="9" spans="1:22" x14ac:dyDescent="0.2">
      <c r="A9" s="9" t="s">
        <v>16</v>
      </c>
      <c r="B9" s="10">
        <v>0</v>
      </c>
      <c r="C9" s="11">
        <v>3</v>
      </c>
      <c r="D9" s="11">
        <v>0</v>
      </c>
      <c r="E9" s="19">
        <v>0</v>
      </c>
      <c r="F9" s="10">
        <v>0</v>
      </c>
      <c r="G9" s="11">
        <v>0</v>
      </c>
      <c r="H9" s="11">
        <v>0</v>
      </c>
      <c r="I9" s="19">
        <v>0</v>
      </c>
      <c r="J9" s="10">
        <v>1</v>
      </c>
      <c r="K9" s="11">
        <v>5</v>
      </c>
      <c r="L9" s="11">
        <v>0</v>
      </c>
      <c r="M9" s="19">
        <v>0</v>
      </c>
      <c r="N9" s="10">
        <v>0</v>
      </c>
      <c r="O9" s="11">
        <v>0</v>
      </c>
      <c r="P9" s="11">
        <v>0</v>
      </c>
      <c r="Q9" s="19">
        <v>0</v>
      </c>
      <c r="R9">
        <f t="shared" si="0"/>
        <v>9</v>
      </c>
      <c r="T9" s="55"/>
      <c r="U9" s="55"/>
      <c r="V9" s="55"/>
    </row>
    <row r="10" spans="1:22" x14ac:dyDescent="0.2">
      <c r="A10" s="9" t="s">
        <v>17</v>
      </c>
      <c r="B10" s="10">
        <v>0</v>
      </c>
      <c r="C10" s="11">
        <v>4</v>
      </c>
      <c r="D10" s="11">
        <v>0</v>
      </c>
      <c r="E10" s="19">
        <v>0</v>
      </c>
      <c r="F10" s="10">
        <v>0</v>
      </c>
      <c r="G10" s="11">
        <v>0</v>
      </c>
      <c r="H10" s="11">
        <v>0</v>
      </c>
      <c r="I10" s="19">
        <v>0</v>
      </c>
      <c r="J10" s="10">
        <v>0</v>
      </c>
      <c r="K10" s="11">
        <v>5</v>
      </c>
      <c r="L10" s="11">
        <v>0</v>
      </c>
      <c r="M10" s="19">
        <v>1</v>
      </c>
      <c r="N10" s="10">
        <v>0</v>
      </c>
      <c r="O10" s="11">
        <v>0</v>
      </c>
      <c r="P10" s="11">
        <v>0</v>
      </c>
      <c r="Q10" s="19">
        <v>0</v>
      </c>
      <c r="R10">
        <f t="shared" si="0"/>
        <v>10</v>
      </c>
      <c r="T10" s="55"/>
      <c r="U10" s="55"/>
      <c r="V10" s="55"/>
    </row>
    <row r="11" spans="1:22" ht="13.5" thickBot="1" x14ac:dyDescent="0.25">
      <c r="A11" s="12" t="s">
        <v>18</v>
      </c>
      <c r="B11" s="13">
        <v>0</v>
      </c>
      <c r="C11" s="14">
        <v>1</v>
      </c>
      <c r="D11" s="14">
        <v>0</v>
      </c>
      <c r="E11" s="20">
        <v>0</v>
      </c>
      <c r="F11" s="13">
        <v>0</v>
      </c>
      <c r="G11" s="14">
        <v>0</v>
      </c>
      <c r="H11" s="14">
        <v>0</v>
      </c>
      <c r="I11" s="20">
        <v>0</v>
      </c>
      <c r="J11" s="13">
        <v>0</v>
      </c>
      <c r="K11" s="14">
        <v>3</v>
      </c>
      <c r="L11" s="14">
        <v>0</v>
      </c>
      <c r="M11" s="20">
        <v>0</v>
      </c>
      <c r="N11" s="13">
        <v>0</v>
      </c>
      <c r="O11" s="14">
        <v>0</v>
      </c>
      <c r="P11" s="14">
        <v>1</v>
      </c>
      <c r="Q11" s="20">
        <v>0</v>
      </c>
      <c r="R11">
        <f t="shared" si="0"/>
        <v>5</v>
      </c>
      <c r="T11" s="55"/>
      <c r="U11" s="55"/>
      <c r="V11" s="55"/>
    </row>
    <row r="12" spans="1:22" x14ac:dyDescent="0.2">
      <c r="A12" s="15">
        <v>0.66666666666666996</v>
      </c>
      <c r="B12" s="7">
        <v>0</v>
      </c>
      <c r="C12" s="8">
        <v>7</v>
      </c>
      <c r="D12" s="8">
        <v>0</v>
      </c>
      <c r="E12" s="18">
        <v>0</v>
      </c>
      <c r="F12" s="7">
        <v>0</v>
      </c>
      <c r="G12" s="8">
        <v>0</v>
      </c>
      <c r="H12" s="8">
        <v>0</v>
      </c>
      <c r="I12" s="18">
        <v>0</v>
      </c>
      <c r="J12" s="7">
        <v>0</v>
      </c>
      <c r="K12" s="8">
        <v>16</v>
      </c>
      <c r="L12" s="8">
        <v>0</v>
      </c>
      <c r="M12" s="18">
        <v>0</v>
      </c>
      <c r="N12" s="7">
        <v>0</v>
      </c>
      <c r="O12" s="8">
        <v>0</v>
      </c>
      <c r="P12" s="8">
        <v>0</v>
      </c>
      <c r="Q12" s="18">
        <v>0</v>
      </c>
      <c r="R12">
        <f t="shared" si="0"/>
        <v>23</v>
      </c>
      <c r="T12" s="55"/>
      <c r="U12" s="55"/>
      <c r="V12" s="55"/>
    </row>
    <row r="13" spans="1:22" x14ac:dyDescent="0.2">
      <c r="A13" s="16">
        <v>0.67708333333333703</v>
      </c>
      <c r="B13" s="10">
        <v>0</v>
      </c>
      <c r="C13" s="11">
        <v>3</v>
      </c>
      <c r="D13" s="11">
        <v>0</v>
      </c>
      <c r="E13" s="19">
        <v>0</v>
      </c>
      <c r="F13" s="10">
        <v>0</v>
      </c>
      <c r="G13" s="11">
        <v>0</v>
      </c>
      <c r="H13" s="11">
        <v>0</v>
      </c>
      <c r="I13" s="19">
        <v>0</v>
      </c>
      <c r="J13" s="10">
        <v>0</v>
      </c>
      <c r="K13" s="11">
        <v>3</v>
      </c>
      <c r="L13" s="11">
        <v>0</v>
      </c>
      <c r="M13" s="19">
        <v>0</v>
      </c>
      <c r="N13" s="10">
        <v>0</v>
      </c>
      <c r="O13" s="11">
        <v>0</v>
      </c>
      <c r="P13" s="11">
        <v>1</v>
      </c>
      <c r="Q13" s="19">
        <v>0</v>
      </c>
      <c r="R13">
        <f t="shared" si="0"/>
        <v>7</v>
      </c>
      <c r="T13" s="55"/>
      <c r="U13" s="55"/>
      <c r="V13" s="55"/>
    </row>
    <row r="14" spans="1:22" x14ac:dyDescent="0.2">
      <c r="A14" s="16">
        <v>0.687500000000004</v>
      </c>
      <c r="B14" s="10">
        <v>0</v>
      </c>
      <c r="C14" s="11">
        <v>2</v>
      </c>
      <c r="D14" s="11">
        <v>0</v>
      </c>
      <c r="E14" s="19">
        <v>0</v>
      </c>
      <c r="F14" s="10">
        <v>0</v>
      </c>
      <c r="G14" s="11">
        <v>0</v>
      </c>
      <c r="H14" s="11">
        <v>0</v>
      </c>
      <c r="I14" s="19">
        <v>0</v>
      </c>
      <c r="J14" s="10">
        <v>0</v>
      </c>
      <c r="K14" s="11">
        <v>11</v>
      </c>
      <c r="L14" s="11">
        <v>0</v>
      </c>
      <c r="M14" s="19">
        <v>0</v>
      </c>
      <c r="N14" s="10">
        <v>0</v>
      </c>
      <c r="O14" s="11">
        <v>0</v>
      </c>
      <c r="P14" s="11">
        <v>0</v>
      </c>
      <c r="Q14" s="19">
        <v>0</v>
      </c>
      <c r="R14">
        <f t="shared" si="0"/>
        <v>13</v>
      </c>
      <c r="T14" s="55"/>
      <c r="U14" s="55"/>
      <c r="V14" s="55"/>
    </row>
    <row r="15" spans="1:22" ht="13.5" thickBot="1" x14ac:dyDescent="0.25">
      <c r="A15" s="17">
        <v>0.69791666666667096</v>
      </c>
      <c r="B15" s="13">
        <v>0</v>
      </c>
      <c r="C15" s="14">
        <v>4</v>
      </c>
      <c r="D15" s="14">
        <v>0</v>
      </c>
      <c r="E15" s="20">
        <v>0</v>
      </c>
      <c r="F15" s="13">
        <v>0</v>
      </c>
      <c r="G15" s="14">
        <v>0</v>
      </c>
      <c r="H15" s="14">
        <v>0</v>
      </c>
      <c r="I15" s="20">
        <v>0</v>
      </c>
      <c r="J15" s="13">
        <v>2</v>
      </c>
      <c r="K15" s="14">
        <v>9</v>
      </c>
      <c r="L15" s="14">
        <v>0</v>
      </c>
      <c r="M15" s="20">
        <v>0</v>
      </c>
      <c r="N15" s="13">
        <v>0</v>
      </c>
      <c r="O15" s="14">
        <v>0</v>
      </c>
      <c r="P15" s="14">
        <v>4</v>
      </c>
      <c r="Q15" s="20">
        <v>0</v>
      </c>
      <c r="R15">
        <f t="shared" si="0"/>
        <v>19</v>
      </c>
      <c r="T15" s="55"/>
      <c r="U15" s="55"/>
      <c r="V15" s="55"/>
    </row>
    <row r="16" spans="1:22" x14ac:dyDescent="0.2">
      <c r="A16" s="15">
        <v>0.70833333333333304</v>
      </c>
      <c r="B16" s="7">
        <v>0</v>
      </c>
      <c r="C16" s="8">
        <v>6</v>
      </c>
      <c r="D16" s="8">
        <v>0</v>
      </c>
      <c r="E16" s="18">
        <v>0</v>
      </c>
      <c r="F16" s="7">
        <v>0</v>
      </c>
      <c r="G16" s="8">
        <v>0</v>
      </c>
      <c r="H16" s="8">
        <v>0</v>
      </c>
      <c r="I16" s="18">
        <v>0</v>
      </c>
      <c r="J16" s="7">
        <v>0</v>
      </c>
      <c r="K16" s="8">
        <v>10</v>
      </c>
      <c r="L16" s="8">
        <v>0</v>
      </c>
      <c r="M16" s="18">
        <v>1</v>
      </c>
      <c r="N16" s="7">
        <v>0</v>
      </c>
      <c r="O16" s="8">
        <v>0</v>
      </c>
      <c r="P16" s="8">
        <v>0</v>
      </c>
      <c r="Q16" s="18">
        <v>0</v>
      </c>
      <c r="R16">
        <f t="shared" si="0"/>
        <v>17</v>
      </c>
      <c r="T16" s="55"/>
      <c r="U16" s="55"/>
      <c r="V16" s="55"/>
    </row>
    <row r="17" spans="1:22" x14ac:dyDescent="0.2">
      <c r="A17" s="16">
        <v>0.71875</v>
      </c>
      <c r="B17" s="10">
        <v>0</v>
      </c>
      <c r="C17" s="11">
        <v>8</v>
      </c>
      <c r="D17" s="11">
        <v>0</v>
      </c>
      <c r="E17" s="19">
        <v>0</v>
      </c>
      <c r="F17" s="10">
        <v>0</v>
      </c>
      <c r="G17" s="11">
        <v>0</v>
      </c>
      <c r="H17" s="11">
        <v>0</v>
      </c>
      <c r="I17" s="19">
        <v>0</v>
      </c>
      <c r="J17" s="10">
        <v>1</v>
      </c>
      <c r="K17" s="11">
        <v>21</v>
      </c>
      <c r="L17" s="11">
        <v>0</v>
      </c>
      <c r="M17" s="19">
        <v>2</v>
      </c>
      <c r="N17" s="10">
        <v>0</v>
      </c>
      <c r="O17" s="11">
        <v>0</v>
      </c>
      <c r="P17" s="11">
        <v>1</v>
      </c>
      <c r="Q17" s="19">
        <v>0</v>
      </c>
      <c r="R17">
        <f t="shared" si="0"/>
        <v>33</v>
      </c>
      <c r="T17" s="55"/>
      <c r="U17" s="55"/>
      <c r="V17" s="55"/>
    </row>
    <row r="18" spans="1:22" x14ac:dyDescent="0.2">
      <c r="A18" s="16">
        <v>0.72916666666666696</v>
      </c>
      <c r="B18" s="10">
        <v>0</v>
      </c>
      <c r="C18" s="11">
        <v>6</v>
      </c>
      <c r="D18" s="11">
        <v>0</v>
      </c>
      <c r="E18" s="19">
        <v>0</v>
      </c>
      <c r="F18" s="10">
        <v>0</v>
      </c>
      <c r="G18" s="11">
        <v>0</v>
      </c>
      <c r="H18" s="11">
        <v>0</v>
      </c>
      <c r="I18" s="19">
        <v>0</v>
      </c>
      <c r="J18" s="10">
        <v>0</v>
      </c>
      <c r="K18" s="11">
        <v>16</v>
      </c>
      <c r="L18" s="11">
        <v>0</v>
      </c>
      <c r="M18" s="19">
        <v>0</v>
      </c>
      <c r="N18" s="10">
        <v>0</v>
      </c>
      <c r="O18" s="11">
        <v>0</v>
      </c>
      <c r="P18" s="11">
        <v>0</v>
      </c>
      <c r="Q18" s="19">
        <v>0</v>
      </c>
      <c r="R18">
        <f t="shared" si="0"/>
        <v>22</v>
      </c>
      <c r="T18" s="55"/>
      <c r="U18" s="55"/>
      <c r="V18" s="55"/>
    </row>
    <row r="19" spans="1:22" ht="13.5" thickBot="1" x14ac:dyDescent="0.25">
      <c r="A19" s="17">
        <v>0.73958333333333304</v>
      </c>
      <c r="B19" s="13">
        <v>0</v>
      </c>
      <c r="C19" s="14">
        <v>1</v>
      </c>
      <c r="D19" s="14">
        <v>0</v>
      </c>
      <c r="E19" s="20">
        <v>0</v>
      </c>
      <c r="F19" s="13">
        <v>0</v>
      </c>
      <c r="G19" s="14">
        <v>0</v>
      </c>
      <c r="H19" s="14">
        <v>0</v>
      </c>
      <c r="I19" s="20">
        <v>0</v>
      </c>
      <c r="J19" s="13">
        <v>0</v>
      </c>
      <c r="K19" s="14">
        <v>20</v>
      </c>
      <c r="L19" s="14">
        <v>0</v>
      </c>
      <c r="M19" s="20">
        <v>0</v>
      </c>
      <c r="N19" s="13">
        <v>0</v>
      </c>
      <c r="O19" s="14">
        <v>0</v>
      </c>
      <c r="P19" s="14">
        <v>1</v>
      </c>
      <c r="Q19" s="20">
        <v>0</v>
      </c>
      <c r="R19">
        <f t="shared" si="0"/>
        <v>22</v>
      </c>
      <c r="T19" s="55"/>
      <c r="U19" s="55"/>
      <c r="V19" s="55"/>
    </row>
    <row r="20" spans="1:22" x14ac:dyDescent="0.2">
      <c r="A20" s="15">
        <v>0.75</v>
      </c>
      <c r="B20" s="7">
        <v>0</v>
      </c>
      <c r="C20" s="8">
        <v>6</v>
      </c>
      <c r="D20" s="8">
        <v>0</v>
      </c>
      <c r="E20" s="18">
        <v>0</v>
      </c>
      <c r="F20" s="7">
        <v>0</v>
      </c>
      <c r="G20" s="8">
        <v>0</v>
      </c>
      <c r="H20" s="8">
        <v>0</v>
      </c>
      <c r="I20" s="18">
        <v>0</v>
      </c>
      <c r="J20" s="7">
        <v>1</v>
      </c>
      <c r="K20" s="8">
        <v>12</v>
      </c>
      <c r="L20" s="8">
        <v>0</v>
      </c>
      <c r="M20" s="18">
        <v>0</v>
      </c>
      <c r="N20" s="7">
        <v>0</v>
      </c>
      <c r="O20" s="8">
        <v>0</v>
      </c>
      <c r="P20" s="8">
        <v>2</v>
      </c>
      <c r="Q20" s="18">
        <v>0</v>
      </c>
      <c r="R20">
        <f t="shared" si="0"/>
        <v>21</v>
      </c>
      <c r="T20" s="55"/>
      <c r="U20" s="55"/>
      <c r="V20" s="55"/>
    </row>
    <row r="21" spans="1:22" x14ac:dyDescent="0.2">
      <c r="A21" s="16">
        <v>0.76041666666666663</v>
      </c>
      <c r="B21" s="10">
        <v>0</v>
      </c>
      <c r="C21" s="11">
        <v>3</v>
      </c>
      <c r="D21" s="11">
        <v>0</v>
      </c>
      <c r="E21" s="19">
        <v>0</v>
      </c>
      <c r="F21" s="10">
        <v>0</v>
      </c>
      <c r="G21" s="11">
        <v>0</v>
      </c>
      <c r="H21" s="11">
        <v>0</v>
      </c>
      <c r="I21" s="19">
        <v>0</v>
      </c>
      <c r="J21" s="10">
        <v>2</v>
      </c>
      <c r="K21" s="11">
        <v>3</v>
      </c>
      <c r="L21" s="11">
        <v>0</v>
      </c>
      <c r="M21" s="19">
        <v>0</v>
      </c>
      <c r="N21" s="10">
        <v>0</v>
      </c>
      <c r="O21" s="11">
        <v>0</v>
      </c>
      <c r="P21" s="11">
        <v>1</v>
      </c>
      <c r="Q21" s="19">
        <v>0</v>
      </c>
      <c r="R21">
        <f t="shared" si="0"/>
        <v>9</v>
      </c>
      <c r="T21" s="55"/>
      <c r="U21" s="55"/>
      <c r="V21" s="55"/>
    </row>
    <row r="22" spans="1:22" x14ac:dyDescent="0.2">
      <c r="A22" s="16">
        <v>0.77083333333333337</v>
      </c>
      <c r="B22" s="10">
        <v>0</v>
      </c>
      <c r="C22" s="11">
        <v>4</v>
      </c>
      <c r="D22" s="11">
        <v>0</v>
      </c>
      <c r="E22" s="19">
        <v>0</v>
      </c>
      <c r="F22" s="10">
        <v>0</v>
      </c>
      <c r="G22" s="11">
        <v>0</v>
      </c>
      <c r="H22" s="11">
        <v>0</v>
      </c>
      <c r="I22" s="19">
        <v>0</v>
      </c>
      <c r="J22" s="10">
        <v>1</v>
      </c>
      <c r="K22" s="11">
        <v>8</v>
      </c>
      <c r="L22" s="11">
        <v>0</v>
      </c>
      <c r="M22" s="19">
        <v>1</v>
      </c>
      <c r="N22" s="10">
        <v>0</v>
      </c>
      <c r="O22" s="11">
        <v>0</v>
      </c>
      <c r="P22" s="11">
        <v>0</v>
      </c>
      <c r="Q22" s="19">
        <v>0</v>
      </c>
      <c r="R22">
        <f t="shared" si="0"/>
        <v>14</v>
      </c>
      <c r="T22" s="55"/>
      <c r="U22" s="55"/>
      <c r="V22" s="55"/>
    </row>
    <row r="23" spans="1:22" ht="13.5" thickBot="1" x14ac:dyDescent="0.25">
      <c r="A23" s="17">
        <v>0.78125</v>
      </c>
      <c r="B23" s="13">
        <v>0</v>
      </c>
      <c r="C23" s="14">
        <v>2</v>
      </c>
      <c r="D23" s="14">
        <v>0</v>
      </c>
      <c r="E23" s="20">
        <v>0</v>
      </c>
      <c r="F23" s="13">
        <v>0</v>
      </c>
      <c r="G23" s="14">
        <v>0</v>
      </c>
      <c r="H23" s="14">
        <v>0</v>
      </c>
      <c r="I23" s="20">
        <v>0</v>
      </c>
      <c r="J23" s="13">
        <v>1</v>
      </c>
      <c r="K23" s="14">
        <v>16</v>
      </c>
      <c r="L23" s="14">
        <v>0</v>
      </c>
      <c r="M23" s="20">
        <v>0</v>
      </c>
      <c r="N23" s="13">
        <v>0</v>
      </c>
      <c r="O23" s="14">
        <v>0</v>
      </c>
      <c r="P23" s="14">
        <v>0</v>
      </c>
      <c r="Q23" s="20">
        <v>0</v>
      </c>
      <c r="R23">
        <f t="shared" si="0"/>
        <v>19</v>
      </c>
      <c r="T23" s="55"/>
      <c r="U23" s="55"/>
      <c r="V23" s="55"/>
    </row>
    <row r="24" spans="1:22" x14ac:dyDescent="0.2">
      <c r="B24">
        <f t="shared" ref="B24:Q24" si="1">SUM(B4:B23)</f>
        <v>0</v>
      </c>
      <c r="C24">
        <f t="shared" si="1"/>
        <v>78</v>
      </c>
      <c r="D24">
        <f t="shared" si="1"/>
        <v>0</v>
      </c>
      <c r="E24">
        <f t="shared" si="1"/>
        <v>0</v>
      </c>
      <c r="F24">
        <f t="shared" si="1"/>
        <v>0</v>
      </c>
      <c r="G24">
        <f t="shared" si="1"/>
        <v>0</v>
      </c>
      <c r="H24">
        <f t="shared" si="1"/>
        <v>0</v>
      </c>
      <c r="I24">
        <f t="shared" si="1"/>
        <v>0</v>
      </c>
      <c r="J24">
        <f t="shared" si="1"/>
        <v>9</v>
      </c>
      <c r="K24">
        <f t="shared" si="1"/>
        <v>182</v>
      </c>
      <c r="L24">
        <f t="shared" si="1"/>
        <v>0</v>
      </c>
      <c r="M24">
        <f t="shared" si="1"/>
        <v>5</v>
      </c>
      <c r="N24">
        <f t="shared" si="1"/>
        <v>0</v>
      </c>
      <c r="O24">
        <f t="shared" si="1"/>
        <v>0</v>
      </c>
      <c r="P24">
        <f t="shared" si="1"/>
        <v>11</v>
      </c>
      <c r="Q24">
        <f t="shared" si="1"/>
        <v>0</v>
      </c>
    </row>
    <row r="25" spans="1:22" ht="12.75" customHeight="1" x14ac:dyDescent="0.2"/>
    <row r="29" spans="1:22" x14ac:dyDescent="0.2">
      <c r="A29" s="44"/>
      <c r="B29" s="44"/>
      <c r="C29" s="44"/>
    </row>
    <row r="30" spans="1:22" x14ac:dyDescent="0.2">
      <c r="A30" s="44"/>
      <c r="B30" s="44"/>
      <c r="C30" s="44"/>
    </row>
    <row r="32" spans="1:22" x14ac:dyDescent="0.2">
      <c r="B32" s="58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</row>
    <row r="33" spans="2:20" x14ac:dyDescent="0.2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</row>
    <row r="34" spans="2:20" x14ac:dyDescent="0.2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</row>
  </sheetData>
  <mergeCells count="9">
    <mergeCell ref="B32:T34"/>
    <mergeCell ref="A29:C30"/>
    <mergeCell ref="B1:Q1"/>
    <mergeCell ref="B2:E2"/>
    <mergeCell ref="F2:I2"/>
    <mergeCell ref="J2:M2"/>
    <mergeCell ref="N2:Q2"/>
    <mergeCell ref="T2:V23"/>
    <mergeCell ref="T1:V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opLeftCell="A13" zoomScaleNormal="100" workbookViewId="0">
      <selection activeCell="T2" sqref="T2:V23"/>
    </sheetView>
  </sheetViews>
  <sheetFormatPr defaultColWidth="8.7109375" defaultRowHeight="12.75" x14ac:dyDescent="0.2"/>
  <sheetData>
    <row r="1" spans="1:22" ht="15.75" thickBot="1" x14ac:dyDescent="0.35">
      <c r="A1" s="1"/>
      <c r="B1" s="50" t="s">
        <v>5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21"/>
      <c r="T1" s="40" t="s">
        <v>31</v>
      </c>
      <c r="U1" s="40"/>
      <c r="V1" s="40"/>
    </row>
    <row r="2" spans="1:22" ht="13.5" thickBot="1" x14ac:dyDescent="0.25">
      <c r="B2" s="43" t="s">
        <v>9</v>
      </c>
      <c r="C2" s="53"/>
      <c r="D2" s="53"/>
      <c r="E2" s="54"/>
      <c r="F2" s="43" t="s">
        <v>20</v>
      </c>
      <c r="G2" s="53"/>
      <c r="H2" s="53"/>
      <c r="I2" s="54"/>
      <c r="J2" s="43" t="s">
        <v>10</v>
      </c>
      <c r="K2" s="53"/>
      <c r="L2" s="53"/>
      <c r="M2" s="54"/>
      <c r="N2" s="43" t="s">
        <v>21</v>
      </c>
      <c r="O2" s="53"/>
      <c r="P2" s="53"/>
      <c r="Q2" s="54"/>
      <c r="T2" s="56" t="s">
        <v>36</v>
      </c>
      <c r="U2" s="45"/>
      <c r="V2" s="45"/>
    </row>
    <row r="3" spans="1:22" ht="13.5" thickBot="1" x14ac:dyDescent="0.25">
      <c r="A3" s="2" t="s">
        <v>8</v>
      </c>
      <c r="B3" s="3" t="s">
        <v>22</v>
      </c>
      <c r="C3" s="4" t="s">
        <v>23</v>
      </c>
      <c r="D3" s="4" t="s">
        <v>24</v>
      </c>
      <c r="E3" s="5" t="s">
        <v>25</v>
      </c>
      <c r="F3" s="3" t="s">
        <v>22</v>
      </c>
      <c r="G3" s="4" t="s">
        <v>23</v>
      </c>
      <c r="H3" s="4" t="s">
        <v>24</v>
      </c>
      <c r="I3" s="5" t="s">
        <v>25</v>
      </c>
      <c r="J3" s="3" t="s">
        <v>22</v>
      </c>
      <c r="K3" s="4" t="s">
        <v>23</v>
      </c>
      <c r="L3" s="4" t="s">
        <v>24</v>
      </c>
      <c r="M3" s="5" t="s">
        <v>25</v>
      </c>
      <c r="N3" s="3" t="s">
        <v>22</v>
      </c>
      <c r="O3" s="4" t="s">
        <v>23</v>
      </c>
      <c r="P3" s="4" t="s">
        <v>24</v>
      </c>
      <c r="Q3" s="5" t="s">
        <v>25</v>
      </c>
      <c r="T3" s="45"/>
      <c r="U3" s="45"/>
      <c r="V3" s="45"/>
    </row>
    <row r="4" spans="1:22" x14ac:dyDescent="0.2">
      <c r="A4" s="6" t="s">
        <v>11</v>
      </c>
      <c r="B4" s="29">
        <v>0</v>
      </c>
      <c r="C4" s="30">
        <v>0</v>
      </c>
      <c r="D4" s="30">
        <v>0</v>
      </c>
      <c r="E4" s="31">
        <v>0</v>
      </c>
      <c r="F4" s="29">
        <v>0</v>
      </c>
      <c r="G4" s="30">
        <v>0</v>
      </c>
      <c r="H4" s="30">
        <v>0</v>
      </c>
      <c r="I4" s="31">
        <v>0</v>
      </c>
      <c r="J4" s="29">
        <v>0</v>
      </c>
      <c r="K4" s="30">
        <v>0</v>
      </c>
      <c r="L4" s="30">
        <v>0</v>
      </c>
      <c r="M4" s="31">
        <v>0</v>
      </c>
      <c r="N4" s="29">
        <v>0</v>
      </c>
      <c r="O4" s="30">
        <v>0</v>
      </c>
      <c r="P4" s="30">
        <v>0</v>
      </c>
      <c r="Q4" s="31">
        <v>0</v>
      </c>
      <c r="R4">
        <f>SUM(B4:Q4)</f>
        <v>0</v>
      </c>
      <c r="T4" s="45"/>
      <c r="U4" s="45"/>
      <c r="V4" s="45"/>
    </row>
    <row r="5" spans="1:22" x14ac:dyDescent="0.2">
      <c r="A5" s="9" t="s">
        <v>12</v>
      </c>
      <c r="B5" s="32">
        <v>0</v>
      </c>
      <c r="C5" s="33">
        <v>0</v>
      </c>
      <c r="D5" s="33">
        <v>0</v>
      </c>
      <c r="E5" s="34">
        <v>0</v>
      </c>
      <c r="F5" s="32">
        <v>0</v>
      </c>
      <c r="G5" s="33">
        <v>0</v>
      </c>
      <c r="H5" s="33">
        <v>0</v>
      </c>
      <c r="I5" s="34">
        <v>0</v>
      </c>
      <c r="J5" s="32">
        <v>0</v>
      </c>
      <c r="K5" s="33">
        <v>0</v>
      </c>
      <c r="L5" s="33">
        <v>1</v>
      </c>
      <c r="M5" s="34">
        <v>0</v>
      </c>
      <c r="N5" s="32">
        <v>0</v>
      </c>
      <c r="O5" s="33">
        <v>0</v>
      </c>
      <c r="P5" s="33">
        <v>0</v>
      </c>
      <c r="Q5" s="34">
        <v>0</v>
      </c>
      <c r="R5">
        <f t="shared" ref="R5:R23" si="0">SUM(B5:Q5)</f>
        <v>1</v>
      </c>
      <c r="T5" s="45"/>
      <c r="U5" s="45"/>
      <c r="V5" s="45"/>
    </row>
    <row r="6" spans="1:22" x14ac:dyDescent="0.2">
      <c r="A6" s="9" t="s">
        <v>13</v>
      </c>
      <c r="B6" s="32">
        <v>0</v>
      </c>
      <c r="C6" s="33">
        <v>0</v>
      </c>
      <c r="D6" s="33">
        <v>0</v>
      </c>
      <c r="E6" s="34">
        <v>0</v>
      </c>
      <c r="F6" s="32">
        <v>0</v>
      </c>
      <c r="G6" s="33">
        <v>0</v>
      </c>
      <c r="H6" s="33">
        <v>0</v>
      </c>
      <c r="I6" s="34">
        <v>0</v>
      </c>
      <c r="J6" s="32">
        <v>0</v>
      </c>
      <c r="K6" s="33">
        <v>0</v>
      </c>
      <c r="L6" s="33">
        <v>0</v>
      </c>
      <c r="M6" s="34">
        <v>0</v>
      </c>
      <c r="N6" s="32">
        <v>0</v>
      </c>
      <c r="O6" s="33">
        <v>0</v>
      </c>
      <c r="P6" s="33">
        <v>0</v>
      </c>
      <c r="Q6" s="34">
        <v>0</v>
      </c>
      <c r="R6">
        <f t="shared" si="0"/>
        <v>0</v>
      </c>
      <c r="T6" s="45"/>
      <c r="U6" s="45"/>
      <c r="V6" s="45"/>
    </row>
    <row r="7" spans="1:22" ht="13.5" thickBot="1" x14ac:dyDescent="0.25">
      <c r="A7" s="12" t="s">
        <v>14</v>
      </c>
      <c r="B7" s="35">
        <v>0</v>
      </c>
      <c r="C7" s="36">
        <v>0</v>
      </c>
      <c r="D7" s="36">
        <v>0</v>
      </c>
      <c r="E7" s="37">
        <v>0</v>
      </c>
      <c r="F7" s="35">
        <v>0</v>
      </c>
      <c r="G7" s="36">
        <v>0</v>
      </c>
      <c r="H7" s="36">
        <v>0</v>
      </c>
      <c r="I7" s="37">
        <v>0</v>
      </c>
      <c r="J7" s="35">
        <v>0</v>
      </c>
      <c r="K7" s="36">
        <v>0</v>
      </c>
      <c r="L7" s="36">
        <v>0</v>
      </c>
      <c r="M7" s="37">
        <v>0</v>
      </c>
      <c r="N7" s="35">
        <v>0</v>
      </c>
      <c r="O7" s="36">
        <v>0</v>
      </c>
      <c r="P7" s="36">
        <v>0</v>
      </c>
      <c r="Q7" s="37">
        <v>0</v>
      </c>
      <c r="R7">
        <f t="shared" si="0"/>
        <v>0</v>
      </c>
      <c r="T7" s="45"/>
      <c r="U7" s="45"/>
      <c r="V7" s="45"/>
    </row>
    <row r="8" spans="1:22" x14ac:dyDescent="0.2">
      <c r="A8" s="6" t="s">
        <v>15</v>
      </c>
      <c r="B8" s="29">
        <v>0</v>
      </c>
      <c r="C8" s="30">
        <v>0</v>
      </c>
      <c r="D8" s="30">
        <v>0</v>
      </c>
      <c r="E8" s="31">
        <v>0</v>
      </c>
      <c r="F8" s="29">
        <v>0</v>
      </c>
      <c r="G8" s="30">
        <v>0</v>
      </c>
      <c r="H8" s="30">
        <v>0</v>
      </c>
      <c r="I8" s="31">
        <v>0</v>
      </c>
      <c r="J8" s="29">
        <v>0</v>
      </c>
      <c r="K8" s="30">
        <v>0</v>
      </c>
      <c r="L8" s="30">
        <v>0</v>
      </c>
      <c r="M8" s="31">
        <v>0</v>
      </c>
      <c r="N8" s="29">
        <v>0</v>
      </c>
      <c r="O8" s="30">
        <v>0</v>
      </c>
      <c r="P8" s="30">
        <v>0</v>
      </c>
      <c r="Q8" s="31">
        <v>0</v>
      </c>
      <c r="R8">
        <f t="shared" si="0"/>
        <v>0</v>
      </c>
      <c r="T8" s="45"/>
      <c r="U8" s="45"/>
      <c r="V8" s="45"/>
    </row>
    <row r="9" spans="1:22" x14ac:dyDescent="0.2">
      <c r="A9" s="9" t="s">
        <v>16</v>
      </c>
      <c r="B9" s="32">
        <v>0</v>
      </c>
      <c r="C9" s="33">
        <v>0</v>
      </c>
      <c r="D9" s="33">
        <v>0</v>
      </c>
      <c r="E9" s="34">
        <v>0</v>
      </c>
      <c r="F9" s="32">
        <v>0</v>
      </c>
      <c r="G9" s="33">
        <v>0</v>
      </c>
      <c r="H9" s="33">
        <v>0</v>
      </c>
      <c r="I9" s="34">
        <v>0</v>
      </c>
      <c r="J9" s="32">
        <v>0</v>
      </c>
      <c r="K9" s="33">
        <v>0</v>
      </c>
      <c r="L9" s="33">
        <v>0</v>
      </c>
      <c r="M9" s="34">
        <v>0</v>
      </c>
      <c r="N9" s="32">
        <v>0</v>
      </c>
      <c r="O9" s="33">
        <v>0</v>
      </c>
      <c r="P9" s="33">
        <v>0</v>
      </c>
      <c r="Q9" s="34">
        <v>0</v>
      </c>
      <c r="R9">
        <f t="shared" si="0"/>
        <v>0</v>
      </c>
      <c r="T9" s="45"/>
      <c r="U9" s="45"/>
      <c r="V9" s="45"/>
    </row>
    <row r="10" spans="1:22" x14ac:dyDescent="0.2">
      <c r="A10" s="9" t="s">
        <v>17</v>
      </c>
      <c r="B10" s="32">
        <v>0</v>
      </c>
      <c r="C10" s="33">
        <v>0</v>
      </c>
      <c r="D10" s="33">
        <v>0</v>
      </c>
      <c r="E10" s="34">
        <v>0</v>
      </c>
      <c r="F10" s="32">
        <v>0</v>
      </c>
      <c r="G10" s="33">
        <v>0</v>
      </c>
      <c r="H10" s="33">
        <v>0</v>
      </c>
      <c r="I10" s="34">
        <v>0</v>
      </c>
      <c r="J10" s="32">
        <v>0</v>
      </c>
      <c r="K10" s="33">
        <v>1</v>
      </c>
      <c r="L10" s="33">
        <v>0</v>
      </c>
      <c r="M10" s="34">
        <v>0</v>
      </c>
      <c r="N10" s="32">
        <v>0</v>
      </c>
      <c r="O10" s="33">
        <v>0</v>
      </c>
      <c r="P10" s="33">
        <v>0</v>
      </c>
      <c r="Q10" s="34">
        <v>0</v>
      </c>
      <c r="R10">
        <f t="shared" si="0"/>
        <v>1</v>
      </c>
      <c r="T10" s="45"/>
      <c r="U10" s="45"/>
      <c r="V10" s="45"/>
    </row>
    <row r="11" spans="1:22" ht="13.5" thickBot="1" x14ac:dyDescent="0.25">
      <c r="A11" s="12" t="s">
        <v>18</v>
      </c>
      <c r="B11" s="35">
        <v>0</v>
      </c>
      <c r="C11" s="36">
        <v>1</v>
      </c>
      <c r="D11" s="36">
        <v>0</v>
      </c>
      <c r="E11" s="37">
        <v>0</v>
      </c>
      <c r="F11" s="35">
        <v>0</v>
      </c>
      <c r="G11" s="36">
        <v>0</v>
      </c>
      <c r="H11" s="36">
        <v>0</v>
      </c>
      <c r="I11" s="37">
        <v>0</v>
      </c>
      <c r="J11" s="35">
        <v>1</v>
      </c>
      <c r="K11" s="36">
        <v>0</v>
      </c>
      <c r="L11" s="36">
        <v>0</v>
      </c>
      <c r="M11" s="37">
        <v>0</v>
      </c>
      <c r="N11" s="35">
        <v>0</v>
      </c>
      <c r="O11" s="36">
        <v>0</v>
      </c>
      <c r="P11" s="36">
        <v>0</v>
      </c>
      <c r="Q11" s="37">
        <v>0</v>
      </c>
      <c r="R11">
        <f t="shared" si="0"/>
        <v>2</v>
      </c>
      <c r="T11" s="45"/>
      <c r="U11" s="45"/>
      <c r="V11" s="45"/>
    </row>
    <row r="12" spans="1:22" x14ac:dyDescent="0.2">
      <c r="A12" s="15">
        <v>0.66666666666666996</v>
      </c>
      <c r="B12" s="29">
        <v>0</v>
      </c>
      <c r="C12" s="30">
        <v>0</v>
      </c>
      <c r="D12" s="30">
        <v>0</v>
      </c>
      <c r="E12" s="31">
        <v>0</v>
      </c>
      <c r="F12" s="29">
        <v>0</v>
      </c>
      <c r="G12" s="30">
        <v>0</v>
      </c>
      <c r="H12" s="30">
        <v>0</v>
      </c>
      <c r="I12" s="31">
        <v>0</v>
      </c>
      <c r="J12" s="29">
        <v>0</v>
      </c>
      <c r="K12" s="30">
        <v>0</v>
      </c>
      <c r="L12" s="30">
        <v>0</v>
      </c>
      <c r="M12" s="31">
        <v>0</v>
      </c>
      <c r="N12" s="29">
        <v>0</v>
      </c>
      <c r="O12" s="30">
        <v>0</v>
      </c>
      <c r="P12" s="30">
        <v>0</v>
      </c>
      <c r="Q12" s="31">
        <v>0</v>
      </c>
      <c r="R12">
        <f t="shared" si="0"/>
        <v>0</v>
      </c>
      <c r="T12" s="45"/>
      <c r="U12" s="45"/>
      <c r="V12" s="45"/>
    </row>
    <row r="13" spans="1:22" x14ac:dyDescent="0.2">
      <c r="A13" s="16">
        <v>0.67708333333333703</v>
      </c>
      <c r="B13" s="32">
        <v>0</v>
      </c>
      <c r="C13" s="33">
        <v>0</v>
      </c>
      <c r="D13" s="33">
        <v>0</v>
      </c>
      <c r="E13" s="34">
        <v>0</v>
      </c>
      <c r="F13" s="32">
        <v>0</v>
      </c>
      <c r="G13" s="33">
        <v>0</v>
      </c>
      <c r="H13" s="33">
        <v>0</v>
      </c>
      <c r="I13" s="34">
        <v>0</v>
      </c>
      <c r="J13" s="32">
        <v>0</v>
      </c>
      <c r="K13" s="33">
        <v>1</v>
      </c>
      <c r="L13" s="33">
        <v>0</v>
      </c>
      <c r="M13" s="34">
        <v>0</v>
      </c>
      <c r="N13" s="32">
        <v>0</v>
      </c>
      <c r="O13" s="33">
        <v>0</v>
      </c>
      <c r="P13" s="33">
        <v>0</v>
      </c>
      <c r="Q13" s="34">
        <v>0</v>
      </c>
      <c r="R13">
        <f t="shared" si="0"/>
        <v>1</v>
      </c>
      <c r="T13" s="45"/>
      <c r="U13" s="45"/>
      <c r="V13" s="45"/>
    </row>
    <row r="14" spans="1:22" x14ac:dyDescent="0.2">
      <c r="A14" s="16">
        <v>0.687500000000004</v>
      </c>
      <c r="B14" s="32">
        <v>0</v>
      </c>
      <c r="C14" s="33">
        <v>1</v>
      </c>
      <c r="D14" s="33">
        <v>0</v>
      </c>
      <c r="E14" s="34">
        <v>0</v>
      </c>
      <c r="F14" s="32">
        <v>1</v>
      </c>
      <c r="G14" s="33">
        <v>0</v>
      </c>
      <c r="H14" s="33">
        <v>0</v>
      </c>
      <c r="I14" s="34">
        <v>0</v>
      </c>
      <c r="J14" s="32">
        <v>0</v>
      </c>
      <c r="K14" s="33">
        <v>0</v>
      </c>
      <c r="L14" s="33">
        <v>0</v>
      </c>
      <c r="M14" s="34">
        <v>0</v>
      </c>
      <c r="N14" s="32">
        <v>0</v>
      </c>
      <c r="O14" s="33">
        <v>0</v>
      </c>
      <c r="P14" s="33">
        <v>0</v>
      </c>
      <c r="Q14" s="34">
        <v>0</v>
      </c>
      <c r="R14">
        <f t="shared" si="0"/>
        <v>2</v>
      </c>
      <c r="T14" s="45"/>
      <c r="U14" s="45"/>
      <c r="V14" s="45"/>
    </row>
    <row r="15" spans="1:22" ht="13.5" thickBot="1" x14ac:dyDescent="0.25">
      <c r="A15" s="17">
        <v>0.69791666666667096</v>
      </c>
      <c r="B15" s="35">
        <v>0</v>
      </c>
      <c r="C15" s="36">
        <v>0</v>
      </c>
      <c r="D15" s="36">
        <v>0</v>
      </c>
      <c r="E15" s="37">
        <v>0</v>
      </c>
      <c r="F15" s="35">
        <v>0</v>
      </c>
      <c r="G15" s="36">
        <v>0</v>
      </c>
      <c r="H15" s="36">
        <v>0</v>
      </c>
      <c r="I15" s="37">
        <v>0</v>
      </c>
      <c r="J15" s="35">
        <v>0</v>
      </c>
      <c r="K15" s="36">
        <v>0</v>
      </c>
      <c r="L15" s="36">
        <v>0</v>
      </c>
      <c r="M15" s="37">
        <v>0</v>
      </c>
      <c r="N15" s="35">
        <v>0</v>
      </c>
      <c r="O15" s="36">
        <v>0</v>
      </c>
      <c r="P15" s="36">
        <v>0</v>
      </c>
      <c r="Q15" s="37">
        <v>0</v>
      </c>
      <c r="R15">
        <f t="shared" si="0"/>
        <v>0</v>
      </c>
      <c r="T15" s="45"/>
      <c r="U15" s="45"/>
      <c r="V15" s="45"/>
    </row>
    <row r="16" spans="1:22" x14ac:dyDescent="0.2">
      <c r="A16" s="15">
        <v>0.70833333333333304</v>
      </c>
      <c r="B16" s="29">
        <v>0</v>
      </c>
      <c r="C16" s="30">
        <v>0</v>
      </c>
      <c r="D16" s="30">
        <v>0</v>
      </c>
      <c r="E16" s="31">
        <v>0</v>
      </c>
      <c r="F16" s="29">
        <v>0</v>
      </c>
      <c r="G16" s="30">
        <v>0</v>
      </c>
      <c r="H16" s="30">
        <v>0</v>
      </c>
      <c r="I16" s="31">
        <v>0</v>
      </c>
      <c r="J16" s="29">
        <v>0</v>
      </c>
      <c r="K16" s="30">
        <v>0</v>
      </c>
      <c r="L16" s="30">
        <v>0</v>
      </c>
      <c r="M16" s="31">
        <v>0</v>
      </c>
      <c r="N16" s="29">
        <v>0</v>
      </c>
      <c r="O16" s="30">
        <v>0</v>
      </c>
      <c r="P16" s="30">
        <v>0</v>
      </c>
      <c r="Q16" s="31">
        <v>0</v>
      </c>
      <c r="R16">
        <f t="shared" si="0"/>
        <v>0</v>
      </c>
      <c r="T16" s="45"/>
      <c r="U16" s="45"/>
      <c r="V16" s="45"/>
    </row>
    <row r="17" spans="1:22" x14ac:dyDescent="0.2">
      <c r="A17" s="16">
        <v>0.71875</v>
      </c>
      <c r="B17" s="32">
        <v>0</v>
      </c>
      <c r="C17" s="33">
        <v>0</v>
      </c>
      <c r="D17" s="33">
        <v>0</v>
      </c>
      <c r="E17" s="34">
        <v>0</v>
      </c>
      <c r="F17" s="32">
        <v>0</v>
      </c>
      <c r="G17" s="33">
        <v>0</v>
      </c>
      <c r="H17" s="33">
        <v>0</v>
      </c>
      <c r="I17" s="34">
        <v>0</v>
      </c>
      <c r="J17" s="32">
        <v>0</v>
      </c>
      <c r="K17" s="33">
        <v>0</v>
      </c>
      <c r="L17" s="33">
        <v>0</v>
      </c>
      <c r="M17" s="34">
        <v>0</v>
      </c>
      <c r="N17" s="32">
        <v>0</v>
      </c>
      <c r="O17" s="33">
        <v>0</v>
      </c>
      <c r="P17" s="33">
        <v>0</v>
      </c>
      <c r="Q17" s="34">
        <v>0</v>
      </c>
      <c r="R17">
        <f t="shared" si="0"/>
        <v>0</v>
      </c>
      <c r="T17" s="45"/>
      <c r="U17" s="45"/>
      <c r="V17" s="45"/>
    </row>
    <row r="18" spans="1:22" x14ac:dyDescent="0.2">
      <c r="A18" s="16">
        <v>0.72916666666666696</v>
      </c>
      <c r="B18" s="32">
        <v>0</v>
      </c>
      <c r="C18" s="33">
        <v>0</v>
      </c>
      <c r="D18" s="33">
        <v>0</v>
      </c>
      <c r="E18" s="34">
        <v>0</v>
      </c>
      <c r="F18" s="32">
        <v>0</v>
      </c>
      <c r="G18" s="33">
        <v>0</v>
      </c>
      <c r="H18" s="33">
        <v>0</v>
      </c>
      <c r="I18" s="34">
        <v>0</v>
      </c>
      <c r="J18" s="32">
        <v>0</v>
      </c>
      <c r="K18" s="33">
        <v>1</v>
      </c>
      <c r="L18" s="33">
        <v>0</v>
      </c>
      <c r="M18" s="34">
        <v>0</v>
      </c>
      <c r="N18" s="32">
        <v>0</v>
      </c>
      <c r="O18" s="33">
        <v>0</v>
      </c>
      <c r="P18" s="33">
        <v>0</v>
      </c>
      <c r="Q18" s="34">
        <v>0</v>
      </c>
      <c r="R18">
        <f t="shared" si="0"/>
        <v>1</v>
      </c>
      <c r="T18" s="45"/>
      <c r="U18" s="45"/>
      <c r="V18" s="45"/>
    </row>
    <row r="19" spans="1:22" ht="13.5" thickBot="1" x14ac:dyDescent="0.25">
      <c r="A19" s="17">
        <v>0.73958333333333304</v>
      </c>
      <c r="B19" s="35">
        <v>0</v>
      </c>
      <c r="C19" s="36">
        <v>0</v>
      </c>
      <c r="D19" s="36">
        <v>0</v>
      </c>
      <c r="E19" s="37">
        <v>0</v>
      </c>
      <c r="F19" s="35">
        <v>0</v>
      </c>
      <c r="G19" s="36">
        <v>0</v>
      </c>
      <c r="H19" s="36">
        <v>0</v>
      </c>
      <c r="I19" s="37">
        <v>0</v>
      </c>
      <c r="J19" s="35">
        <v>0</v>
      </c>
      <c r="K19" s="36">
        <v>1</v>
      </c>
      <c r="L19" s="36">
        <v>0</v>
      </c>
      <c r="M19" s="37">
        <v>0</v>
      </c>
      <c r="N19" s="35">
        <v>0</v>
      </c>
      <c r="O19" s="36">
        <v>0</v>
      </c>
      <c r="P19" s="36">
        <v>0</v>
      </c>
      <c r="Q19" s="37">
        <v>0</v>
      </c>
      <c r="R19">
        <f t="shared" si="0"/>
        <v>1</v>
      </c>
      <c r="T19" s="45"/>
      <c r="U19" s="45"/>
      <c r="V19" s="45"/>
    </row>
    <row r="20" spans="1:22" x14ac:dyDescent="0.2">
      <c r="A20" s="15">
        <v>0.75</v>
      </c>
      <c r="B20" s="29">
        <v>0</v>
      </c>
      <c r="C20" s="30">
        <v>0</v>
      </c>
      <c r="D20" s="30">
        <v>0</v>
      </c>
      <c r="E20" s="31">
        <v>0</v>
      </c>
      <c r="F20" s="29">
        <v>0</v>
      </c>
      <c r="G20" s="30">
        <v>0</v>
      </c>
      <c r="H20" s="30">
        <v>0</v>
      </c>
      <c r="I20" s="31">
        <v>0</v>
      </c>
      <c r="J20" s="29">
        <v>0</v>
      </c>
      <c r="K20" s="30">
        <v>0</v>
      </c>
      <c r="L20" s="30">
        <v>0</v>
      </c>
      <c r="M20" s="31">
        <v>0</v>
      </c>
      <c r="N20" s="29">
        <v>0</v>
      </c>
      <c r="O20" s="30">
        <v>0</v>
      </c>
      <c r="P20" s="30">
        <v>0</v>
      </c>
      <c r="Q20" s="31">
        <v>0</v>
      </c>
      <c r="R20">
        <f t="shared" si="0"/>
        <v>0</v>
      </c>
      <c r="T20" s="45"/>
      <c r="U20" s="45"/>
      <c r="V20" s="45"/>
    </row>
    <row r="21" spans="1:22" x14ac:dyDescent="0.2">
      <c r="A21" s="16">
        <v>0.76041666666666663</v>
      </c>
      <c r="B21" s="32">
        <v>0</v>
      </c>
      <c r="C21" s="33">
        <v>0</v>
      </c>
      <c r="D21" s="33">
        <v>0</v>
      </c>
      <c r="E21" s="34">
        <v>0</v>
      </c>
      <c r="F21" s="32">
        <v>0</v>
      </c>
      <c r="G21" s="33">
        <v>0</v>
      </c>
      <c r="H21" s="33">
        <v>0</v>
      </c>
      <c r="I21" s="34">
        <v>0</v>
      </c>
      <c r="J21" s="32">
        <v>0</v>
      </c>
      <c r="K21" s="33">
        <v>0</v>
      </c>
      <c r="L21" s="33">
        <v>0</v>
      </c>
      <c r="M21" s="34">
        <v>0</v>
      </c>
      <c r="N21" s="32">
        <v>0</v>
      </c>
      <c r="O21" s="33">
        <v>0</v>
      </c>
      <c r="P21" s="33">
        <v>0</v>
      </c>
      <c r="Q21" s="34">
        <v>0</v>
      </c>
      <c r="R21">
        <f t="shared" si="0"/>
        <v>0</v>
      </c>
      <c r="T21" s="45"/>
      <c r="U21" s="45"/>
      <c r="V21" s="45"/>
    </row>
    <row r="22" spans="1:22" x14ac:dyDescent="0.2">
      <c r="A22" s="16">
        <v>0.77083333333333337</v>
      </c>
      <c r="B22" s="32">
        <v>0</v>
      </c>
      <c r="C22" s="33">
        <v>1</v>
      </c>
      <c r="D22" s="33">
        <v>0</v>
      </c>
      <c r="E22" s="34">
        <v>0</v>
      </c>
      <c r="F22" s="32">
        <v>0</v>
      </c>
      <c r="G22" s="33">
        <v>0</v>
      </c>
      <c r="H22" s="33">
        <v>0</v>
      </c>
      <c r="I22" s="34">
        <v>0</v>
      </c>
      <c r="J22" s="32">
        <v>0</v>
      </c>
      <c r="K22" s="33">
        <v>0</v>
      </c>
      <c r="L22" s="33">
        <v>0</v>
      </c>
      <c r="M22" s="34">
        <v>0</v>
      </c>
      <c r="N22" s="32">
        <v>0</v>
      </c>
      <c r="O22" s="33">
        <v>0</v>
      </c>
      <c r="P22" s="33">
        <v>0</v>
      </c>
      <c r="Q22" s="34">
        <v>0</v>
      </c>
      <c r="R22">
        <f t="shared" si="0"/>
        <v>1</v>
      </c>
      <c r="T22" s="45"/>
      <c r="U22" s="45"/>
      <c r="V22" s="45"/>
    </row>
    <row r="23" spans="1:22" ht="13.5" thickBot="1" x14ac:dyDescent="0.25">
      <c r="A23" s="17">
        <v>0.78125</v>
      </c>
      <c r="B23" s="35">
        <v>0</v>
      </c>
      <c r="C23" s="36">
        <v>0</v>
      </c>
      <c r="D23" s="36">
        <v>0</v>
      </c>
      <c r="E23" s="37">
        <v>0</v>
      </c>
      <c r="F23" s="35">
        <v>0</v>
      </c>
      <c r="G23" s="36">
        <v>0</v>
      </c>
      <c r="H23" s="36">
        <v>0</v>
      </c>
      <c r="I23" s="37">
        <v>0</v>
      </c>
      <c r="J23" s="35">
        <v>0</v>
      </c>
      <c r="K23" s="36">
        <v>0</v>
      </c>
      <c r="L23" s="36">
        <v>0</v>
      </c>
      <c r="M23" s="37">
        <v>0</v>
      </c>
      <c r="N23" s="35">
        <v>0</v>
      </c>
      <c r="O23" s="36">
        <v>0</v>
      </c>
      <c r="P23" s="36">
        <v>0</v>
      </c>
      <c r="Q23" s="37">
        <v>0</v>
      </c>
      <c r="R23">
        <f t="shared" si="0"/>
        <v>0</v>
      </c>
      <c r="T23" s="45"/>
      <c r="U23" s="45"/>
      <c r="V23" s="45"/>
    </row>
    <row r="24" spans="1:22" x14ac:dyDescent="0.2">
      <c r="B24">
        <f t="shared" ref="B24:Q24" si="1">SUM(B4:B23)</f>
        <v>0</v>
      </c>
      <c r="C24">
        <f t="shared" si="1"/>
        <v>3</v>
      </c>
      <c r="D24">
        <f t="shared" si="1"/>
        <v>0</v>
      </c>
      <c r="E24">
        <f t="shared" si="1"/>
        <v>0</v>
      </c>
      <c r="F24">
        <f t="shared" si="1"/>
        <v>1</v>
      </c>
      <c r="G24">
        <f t="shared" si="1"/>
        <v>0</v>
      </c>
      <c r="H24">
        <f t="shared" si="1"/>
        <v>0</v>
      </c>
      <c r="I24">
        <f t="shared" si="1"/>
        <v>0</v>
      </c>
      <c r="J24">
        <f t="shared" si="1"/>
        <v>1</v>
      </c>
      <c r="K24">
        <f t="shared" si="1"/>
        <v>4</v>
      </c>
      <c r="L24">
        <f t="shared" si="1"/>
        <v>1</v>
      </c>
      <c r="M24">
        <f t="shared" si="1"/>
        <v>0</v>
      </c>
      <c r="N24">
        <f t="shared" si="1"/>
        <v>0</v>
      </c>
      <c r="O24">
        <f t="shared" si="1"/>
        <v>0</v>
      </c>
      <c r="P24">
        <f t="shared" si="1"/>
        <v>0</v>
      </c>
      <c r="Q24">
        <f t="shared" si="1"/>
        <v>0</v>
      </c>
    </row>
    <row r="25" spans="1:22" ht="12.75" customHeight="1" x14ac:dyDescent="0.2"/>
    <row r="30" spans="1:22" x14ac:dyDescent="0.2">
      <c r="A30" s="44" t="s">
        <v>19</v>
      </c>
      <c r="B30" s="44"/>
      <c r="C30" s="44"/>
      <c r="D30" t="s">
        <v>28</v>
      </c>
    </row>
    <row r="31" spans="1:22" x14ac:dyDescent="0.2">
      <c r="A31" s="44"/>
      <c r="B31" s="44"/>
      <c r="C31" s="44"/>
    </row>
  </sheetData>
  <mergeCells count="8">
    <mergeCell ref="T1:V1"/>
    <mergeCell ref="T2:V23"/>
    <mergeCell ref="A30:C31"/>
    <mergeCell ref="B1:Q1"/>
    <mergeCell ref="B2:E2"/>
    <mergeCell ref="F2:I2"/>
    <mergeCell ref="J2:M2"/>
    <mergeCell ref="N2:Q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opLeftCell="J19" zoomScaleNormal="100" workbookViewId="0">
      <selection activeCell="W61" sqref="W61"/>
    </sheetView>
  </sheetViews>
  <sheetFormatPr defaultColWidth="8.7109375" defaultRowHeight="12.75" x14ac:dyDescent="0.2"/>
  <sheetData>
    <row r="1" spans="1:22" ht="18.75" customHeight="1" x14ac:dyDescent="0.3">
      <c r="A1" s="1"/>
      <c r="B1" s="42" t="s">
        <v>6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T1" s="60" t="s">
        <v>31</v>
      </c>
      <c r="U1" s="60"/>
      <c r="V1" s="60"/>
    </row>
    <row r="2" spans="1:22" x14ac:dyDescent="0.2">
      <c r="B2" s="61" t="s">
        <v>9</v>
      </c>
      <c r="C2" s="61"/>
      <c r="D2" s="61"/>
      <c r="E2" s="61"/>
      <c r="F2" s="61" t="s">
        <v>20</v>
      </c>
      <c r="G2" s="61"/>
      <c r="H2" s="61"/>
      <c r="I2" s="61"/>
      <c r="J2" s="61" t="s">
        <v>10</v>
      </c>
      <c r="K2" s="61"/>
      <c r="L2" s="61"/>
      <c r="M2" s="61"/>
      <c r="N2" s="61" t="s">
        <v>21</v>
      </c>
      <c r="O2" s="61"/>
      <c r="P2" s="61"/>
      <c r="Q2" s="61"/>
      <c r="T2" s="56" t="s">
        <v>35</v>
      </c>
      <c r="U2" s="45"/>
      <c r="V2" s="45"/>
    </row>
    <row r="3" spans="1:22" x14ac:dyDescent="0.2">
      <c r="A3" s="2" t="s">
        <v>8</v>
      </c>
      <c r="B3" s="3" t="s">
        <v>22</v>
      </c>
      <c r="C3" s="4" t="s">
        <v>23</v>
      </c>
      <c r="D3" s="4" t="s">
        <v>24</v>
      </c>
      <c r="E3" s="4" t="s">
        <v>25</v>
      </c>
      <c r="F3" s="3" t="s">
        <v>22</v>
      </c>
      <c r="G3" s="4" t="s">
        <v>23</v>
      </c>
      <c r="H3" s="4" t="s">
        <v>24</v>
      </c>
      <c r="I3" s="4" t="s">
        <v>25</v>
      </c>
      <c r="J3" s="3" t="s">
        <v>22</v>
      </c>
      <c r="K3" s="4" t="s">
        <v>23</v>
      </c>
      <c r="L3" s="4" t="s">
        <v>24</v>
      </c>
      <c r="M3" s="4" t="s">
        <v>25</v>
      </c>
      <c r="N3" s="3" t="s">
        <v>22</v>
      </c>
      <c r="O3" s="4" t="s">
        <v>23</v>
      </c>
      <c r="P3" s="4" t="s">
        <v>24</v>
      </c>
      <c r="Q3" s="4" t="s">
        <v>25</v>
      </c>
      <c r="T3" s="45"/>
      <c r="U3" s="45"/>
      <c r="V3" s="45"/>
    </row>
    <row r="4" spans="1:22" x14ac:dyDescent="0.2">
      <c r="A4" s="6" t="s">
        <v>11</v>
      </c>
      <c r="B4" s="7">
        <v>0</v>
      </c>
      <c r="C4" s="8">
        <v>0</v>
      </c>
      <c r="D4" s="8">
        <v>0</v>
      </c>
      <c r="E4" s="18">
        <v>0</v>
      </c>
      <c r="F4" s="7">
        <v>0</v>
      </c>
      <c r="G4" s="8">
        <v>0</v>
      </c>
      <c r="H4" s="8">
        <v>0</v>
      </c>
      <c r="I4" s="18">
        <v>0</v>
      </c>
      <c r="J4" s="7">
        <v>0</v>
      </c>
      <c r="K4" s="8">
        <v>0</v>
      </c>
      <c r="L4" s="8">
        <v>0</v>
      </c>
      <c r="M4" s="18">
        <v>0</v>
      </c>
      <c r="N4" s="7">
        <v>0</v>
      </c>
      <c r="O4" s="8">
        <v>0</v>
      </c>
      <c r="P4" s="8">
        <v>0</v>
      </c>
      <c r="Q4" s="18">
        <v>0</v>
      </c>
      <c r="R4">
        <f>SUM(B4:Q4)</f>
        <v>0</v>
      </c>
      <c r="T4" s="45"/>
      <c r="U4" s="45"/>
      <c r="V4" s="45"/>
    </row>
    <row r="5" spans="1:22" x14ac:dyDescent="0.2">
      <c r="A5" s="9" t="s">
        <v>12</v>
      </c>
      <c r="B5" s="10">
        <v>0</v>
      </c>
      <c r="C5" s="11">
        <v>0</v>
      </c>
      <c r="D5" s="11">
        <v>0</v>
      </c>
      <c r="E5" s="19">
        <v>0</v>
      </c>
      <c r="F5" s="10">
        <v>0</v>
      </c>
      <c r="G5" s="11">
        <v>0</v>
      </c>
      <c r="H5" s="11">
        <v>0</v>
      </c>
      <c r="I5" s="19">
        <v>0</v>
      </c>
      <c r="J5" s="10">
        <v>0</v>
      </c>
      <c r="K5" s="11">
        <v>0</v>
      </c>
      <c r="L5" s="11">
        <v>0</v>
      </c>
      <c r="M5" s="19">
        <v>0</v>
      </c>
      <c r="N5" s="10">
        <v>0</v>
      </c>
      <c r="O5" s="11">
        <v>0</v>
      </c>
      <c r="P5" s="11">
        <v>0</v>
      </c>
      <c r="Q5" s="19">
        <v>0</v>
      </c>
      <c r="R5">
        <f t="shared" ref="R5:R23" si="0">SUM(B5:Q5)</f>
        <v>0</v>
      </c>
      <c r="T5" s="45"/>
      <c r="U5" s="45"/>
      <c r="V5" s="45"/>
    </row>
    <row r="6" spans="1:22" x14ac:dyDescent="0.2">
      <c r="A6" s="9" t="s">
        <v>13</v>
      </c>
      <c r="B6" s="10">
        <v>0</v>
      </c>
      <c r="C6" s="11">
        <v>0</v>
      </c>
      <c r="D6" s="11">
        <v>0</v>
      </c>
      <c r="E6" s="19">
        <v>0</v>
      </c>
      <c r="F6" s="10">
        <v>0</v>
      </c>
      <c r="G6" s="11">
        <v>0</v>
      </c>
      <c r="H6" s="11">
        <v>0</v>
      </c>
      <c r="I6" s="19">
        <v>0</v>
      </c>
      <c r="J6" s="10">
        <v>0</v>
      </c>
      <c r="K6" s="11">
        <v>0</v>
      </c>
      <c r="L6" s="11">
        <v>0</v>
      </c>
      <c r="M6" s="19">
        <v>0</v>
      </c>
      <c r="N6" s="10">
        <v>0</v>
      </c>
      <c r="O6" s="11">
        <v>0</v>
      </c>
      <c r="P6" s="11">
        <v>0</v>
      </c>
      <c r="Q6" s="19">
        <v>0</v>
      </c>
      <c r="R6">
        <f t="shared" si="0"/>
        <v>0</v>
      </c>
      <c r="T6" s="45"/>
      <c r="U6" s="45"/>
      <c r="V6" s="45"/>
    </row>
    <row r="7" spans="1:22" x14ac:dyDescent="0.2">
      <c r="A7" s="12" t="s">
        <v>14</v>
      </c>
      <c r="B7" s="13">
        <v>0</v>
      </c>
      <c r="C7" s="14">
        <v>0</v>
      </c>
      <c r="D7" s="14">
        <v>0</v>
      </c>
      <c r="E7" s="20">
        <v>0</v>
      </c>
      <c r="F7" s="13">
        <v>0</v>
      </c>
      <c r="G7" s="14">
        <v>0</v>
      </c>
      <c r="H7" s="14">
        <v>0</v>
      </c>
      <c r="I7" s="20">
        <v>0</v>
      </c>
      <c r="J7" s="13">
        <v>0</v>
      </c>
      <c r="K7" s="14">
        <v>0</v>
      </c>
      <c r="L7" s="14">
        <v>0</v>
      </c>
      <c r="M7" s="20">
        <v>0</v>
      </c>
      <c r="N7" s="13">
        <v>0</v>
      </c>
      <c r="O7" s="14">
        <v>0</v>
      </c>
      <c r="P7" s="14">
        <v>0</v>
      </c>
      <c r="Q7" s="20">
        <v>0</v>
      </c>
      <c r="R7">
        <f t="shared" si="0"/>
        <v>0</v>
      </c>
      <c r="T7" s="45"/>
      <c r="U7" s="45"/>
      <c r="V7" s="45"/>
    </row>
    <row r="8" spans="1:22" x14ac:dyDescent="0.2">
      <c r="A8" s="6" t="s">
        <v>15</v>
      </c>
      <c r="B8" s="7">
        <v>0</v>
      </c>
      <c r="C8" s="8">
        <v>0</v>
      </c>
      <c r="D8" s="8">
        <v>0</v>
      </c>
      <c r="E8" s="18">
        <v>0</v>
      </c>
      <c r="F8" s="7">
        <v>0</v>
      </c>
      <c r="G8" s="8">
        <v>0</v>
      </c>
      <c r="H8" s="8">
        <v>0</v>
      </c>
      <c r="I8" s="18">
        <v>0</v>
      </c>
      <c r="J8" s="7">
        <v>0</v>
      </c>
      <c r="K8" s="8">
        <v>0</v>
      </c>
      <c r="L8" s="8">
        <v>0</v>
      </c>
      <c r="M8" s="18">
        <v>0</v>
      </c>
      <c r="N8" s="7">
        <v>0</v>
      </c>
      <c r="O8" s="8">
        <v>0</v>
      </c>
      <c r="P8" s="8">
        <v>0</v>
      </c>
      <c r="Q8" s="18">
        <v>0</v>
      </c>
      <c r="R8">
        <f t="shared" si="0"/>
        <v>0</v>
      </c>
      <c r="T8" s="45"/>
      <c r="U8" s="45"/>
      <c r="V8" s="45"/>
    </row>
    <row r="9" spans="1:22" x14ac:dyDescent="0.2">
      <c r="A9" s="9" t="s">
        <v>16</v>
      </c>
      <c r="B9" s="10">
        <v>0</v>
      </c>
      <c r="C9" s="11">
        <v>0</v>
      </c>
      <c r="D9" s="11">
        <v>0</v>
      </c>
      <c r="E9" s="19">
        <v>0</v>
      </c>
      <c r="F9" s="10">
        <v>0</v>
      </c>
      <c r="G9" s="11">
        <v>0</v>
      </c>
      <c r="H9" s="11">
        <v>0</v>
      </c>
      <c r="I9" s="19">
        <v>0</v>
      </c>
      <c r="J9" s="10">
        <v>0</v>
      </c>
      <c r="K9" s="11">
        <v>0</v>
      </c>
      <c r="L9" s="11">
        <v>0</v>
      </c>
      <c r="M9" s="19">
        <v>0</v>
      </c>
      <c r="N9" s="10">
        <v>0</v>
      </c>
      <c r="O9" s="11">
        <v>0</v>
      </c>
      <c r="P9" s="11">
        <v>0</v>
      </c>
      <c r="Q9" s="19">
        <v>0</v>
      </c>
      <c r="R9">
        <f t="shared" si="0"/>
        <v>0</v>
      </c>
      <c r="T9" s="45"/>
      <c r="U9" s="45"/>
      <c r="V9" s="45"/>
    </row>
    <row r="10" spans="1:22" x14ac:dyDescent="0.2">
      <c r="A10" s="9" t="s">
        <v>17</v>
      </c>
      <c r="B10" s="10">
        <v>0</v>
      </c>
      <c r="C10" s="11">
        <v>0</v>
      </c>
      <c r="D10" s="11">
        <v>0</v>
      </c>
      <c r="E10" s="19">
        <v>0</v>
      </c>
      <c r="F10" s="10">
        <v>0</v>
      </c>
      <c r="G10" s="11">
        <v>0</v>
      </c>
      <c r="H10" s="11">
        <v>0</v>
      </c>
      <c r="I10" s="19">
        <v>0</v>
      </c>
      <c r="J10" s="10">
        <v>0</v>
      </c>
      <c r="K10" s="11">
        <v>0</v>
      </c>
      <c r="L10" s="11">
        <v>0</v>
      </c>
      <c r="M10" s="19">
        <v>0</v>
      </c>
      <c r="N10" s="10">
        <v>0</v>
      </c>
      <c r="O10" s="11">
        <v>0</v>
      </c>
      <c r="P10" s="11">
        <v>0</v>
      </c>
      <c r="Q10" s="19">
        <v>0</v>
      </c>
      <c r="R10">
        <f t="shared" si="0"/>
        <v>0</v>
      </c>
      <c r="T10" s="45"/>
      <c r="U10" s="45"/>
      <c r="V10" s="45"/>
    </row>
    <row r="11" spans="1:22" x14ac:dyDescent="0.2">
      <c r="A11" s="12" t="s">
        <v>18</v>
      </c>
      <c r="B11" s="13">
        <v>0</v>
      </c>
      <c r="C11" s="14">
        <v>0</v>
      </c>
      <c r="D11" s="14">
        <v>0</v>
      </c>
      <c r="E11" s="20">
        <v>0</v>
      </c>
      <c r="F11" s="13">
        <v>0</v>
      </c>
      <c r="G11" s="14">
        <v>0</v>
      </c>
      <c r="H11" s="14">
        <v>0</v>
      </c>
      <c r="I11" s="20">
        <v>0</v>
      </c>
      <c r="J11" s="13">
        <v>0</v>
      </c>
      <c r="K11" s="14">
        <v>0</v>
      </c>
      <c r="L11" s="14">
        <v>0</v>
      </c>
      <c r="M11" s="20">
        <v>0</v>
      </c>
      <c r="N11" s="13">
        <v>0</v>
      </c>
      <c r="O11" s="14">
        <v>0</v>
      </c>
      <c r="P11" s="14">
        <v>0</v>
      </c>
      <c r="Q11" s="20">
        <v>0</v>
      </c>
      <c r="R11">
        <f t="shared" si="0"/>
        <v>0</v>
      </c>
      <c r="T11" s="45"/>
      <c r="U11" s="45"/>
      <c r="V11" s="45"/>
    </row>
    <row r="12" spans="1:22" x14ac:dyDescent="0.2">
      <c r="A12" s="15">
        <v>0.66666666666666996</v>
      </c>
      <c r="B12" s="7">
        <v>0</v>
      </c>
      <c r="C12" s="8">
        <v>0</v>
      </c>
      <c r="D12" s="8">
        <v>0</v>
      </c>
      <c r="E12" s="18">
        <v>0</v>
      </c>
      <c r="F12" s="7">
        <v>0</v>
      </c>
      <c r="G12" s="8">
        <v>0</v>
      </c>
      <c r="H12" s="8">
        <v>0</v>
      </c>
      <c r="I12" s="18">
        <v>0</v>
      </c>
      <c r="J12" s="7">
        <v>0</v>
      </c>
      <c r="K12" s="8">
        <v>0</v>
      </c>
      <c r="L12" s="8">
        <v>0</v>
      </c>
      <c r="M12" s="18">
        <v>0</v>
      </c>
      <c r="N12" s="7">
        <v>0</v>
      </c>
      <c r="O12" s="8">
        <v>0</v>
      </c>
      <c r="P12" s="8">
        <v>0</v>
      </c>
      <c r="Q12" s="18">
        <v>0</v>
      </c>
      <c r="R12">
        <f t="shared" si="0"/>
        <v>0</v>
      </c>
      <c r="T12" s="45"/>
      <c r="U12" s="45"/>
      <c r="V12" s="45"/>
    </row>
    <row r="13" spans="1:22" x14ac:dyDescent="0.2">
      <c r="A13" s="16">
        <v>0.67708333333333703</v>
      </c>
      <c r="B13" s="10">
        <v>0</v>
      </c>
      <c r="C13" s="11">
        <v>0</v>
      </c>
      <c r="D13" s="11">
        <v>0</v>
      </c>
      <c r="E13" s="19">
        <v>0</v>
      </c>
      <c r="F13" s="10">
        <v>0</v>
      </c>
      <c r="G13" s="11">
        <v>0</v>
      </c>
      <c r="H13" s="11">
        <v>0</v>
      </c>
      <c r="I13" s="19">
        <v>0</v>
      </c>
      <c r="J13" s="10">
        <v>0</v>
      </c>
      <c r="K13" s="11">
        <v>0</v>
      </c>
      <c r="L13" s="11">
        <v>0</v>
      </c>
      <c r="M13" s="19">
        <v>0</v>
      </c>
      <c r="N13" s="10">
        <v>0</v>
      </c>
      <c r="O13" s="11">
        <v>0</v>
      </c>
      <c r="P13" s="11">
        <v>0</v>
      </c>
      <c r="Q13" s="19">
        <v>0</v>
      </c>
      <c r="R13">
        <f t="shared" si="0"/>
        <v>0</v>
      </c>
      <c r="T13" s="45"/>
      <c r="U13" s="45"/>
      <c r="V13" s="45"/>
    </row>
    <row r="14" spans="1:22" x14ac:dyDescent="0.2">
      <c r="A14" s="16">
        <v>0.687500000000004</v>
      </c>
      <c r="B14" s="10">
        <v>0</v>
      </c>
      <c r="C14" s="11">
        <v>0</v>
      </c>
      <c r="D14" s="11">
        <v>0</v>
      </c>
      <c r="E14" s="19">
        <v>0</v>
      </c>
      <c r="F14" s="10">
        <v>0</v>
      </c>
      <c r="G14" s="11">
        <v>0</v>
      </c>
      <c r="H14" s="11">
        <v>0</v>
      </c>
      <c r="I14" s="19">
        <v>0</v>
      </c>
      <c r="J14" s="10">
        <v>0</v>
      </c>
      <c r="K14" s="11">
        <v>0</v>
      </c>
      <c r="L14" s="11">
        <v>0</v>
      </c>
      <c r="M14" s="19">
        <v>0</v>
      </c>
      <c r="N14" s="10">
        <v>0</v>
      </c>
      <c r="O14" s="11">
        <v>0</v>
      </c>
      <c r="P14" s="11">
        <v>0</v>
      </c>
      <c r="Q14" s="19">
        <v>0</v>
      </c>
      <c r="R14">
        <f t="shared" si="0"/>
        <v>0</v>
      </c>
      <c r="T14" s="45"/>
      <c r="U14" s="45"/>
      <c r="V14" s="45"/>
    </row>
    <row r="15" spans="1:22" x14ac:dyDescent="0.2">
      <c r="A15" s="17">
        <v>0.69791666666667096</v>
      </c>
      <c r="B15" s="13">
        <v>0</v>
      </c>
      <c r="C15" s="14">
        <v>0</v>
      </c>
      <c r="D15" s="14">
        <v>0</v>
      </c>
      <c r="E15" s="20">
        <v>0</v>
      </c>
      <c r="F15" s="13">
        <v>0</v>
      </c>
      <c r="G15" s="14">
        <v>0</v>
      </c>
      <c r="H15" s="14">
        <v>0</v>
      </c>
      <c r="I15" s="20">
        <v>0</v>
      </c>
      <c r="J15" s="13">
        <v>0</v>
      </c>
      <c r="K15" s="14">
        <v>0</v>
      </c>
      <c r="L15" s="14">
        <v>0</v>
      </c>
      <c r="M15" s="20">
        <v>0</v>
      </c>
      <c r="N15" s="13">
        <v>0</v>
      </c>
      <c r="O15" s="14">
        <v>0</v>
      </c>
      <c r="P15" s="14">
        <v>0</v>
      </c>
      <c r="Q15" s="20">
        <v>0</v>
      </c>
      <c r="R15">
        <f t="shared" si="0"/>
        <v>0</v>
      </c>
      <c r="T15" s="45"/>
      <c r="U15" s="45"/>
      <c r="V15" s="45"/>
    </row>
    <row r="16" spans="1:22" x14ac:dyDescent="0.2">
      <c r="A16" s="15">
        <v>0.70833333333333304</v>
      </c>
      <c r="B16" s="7">
        <v>0</v>
      </c>
      <c r="C16" s="8">
        <v>0</v>
      </c>
      <c r="D16" s="8">
        <v>0</v>
      </c>
      <c r="E16" s="18">
        <v>0</v>
      </c>
      <c r="F16" s="7">
        <v>0</v>
      </c>
      <c r="G16" s="8">
        <v>0</v>
      </c>
      <c r="H16" s="8">
        <v>0</v>
      </c>
      <c r="I16" s="18">
        <v>0</v>
      </c>
      <c r="J16" s="7">
        <v>0</v>
      </c>
      <c r="K16" s="8">
        <v>0</v>
      </c>
      <c r="L16" s="8">
        <v>0</v>
      </c>
      <c r="M16" s="18">
        <v>0</v>
      </c>
      <c r="N16" s="7">
        <v>0</v>
      </c>
      <c r="O16" s="8">
        <v>0</v>
      </c>
      <c r="P16" s="8">
        <v>0</v>
      </c>
      <c r="Q16" s="18">
        <v>0</v>
      </c>
      <c r="R16">
        <f t="shared" si="0"/>
        <v>0</v>
      </c>
      <c r="T16" s="45"/>
      <c r="U16" s="45"/>
      <c r="V16" s="45"/>
    </row>
    <row r="17" spans="1:22" x14ac:dyDescent="0.2">
      <c r="A17" s="16">
        <v>0.71875</v>
      </c>
      <c r="B17" s="10">
        <v>0</v>
      </c>
      <c r="C17" s="11">
        <v>0</v>
      </c>
      <c r="D17" s="11">
        <v>0</v>
      </c>
      <c r="E17" s="19">
        <v>0</v>
      </c>
      <c r="F17" s="10">
        <v>0</v>
      </c>
      <c r="G17" s="11">
        <v>0</v>
      </c>
      <c r="H17" s="11">
        <v>0</v>
      </c>
      <c r="I17" s="19">
        <v>0</v>
      </c>
      <c r="J17" s="10">
        <v>0</v>
      </c>
      <c r="K17" s="11">
        <v>0</v>
      </c>
      <c r="L17" s="11">
        <v>0</v>
      </c>
      <c r="M17" s="19">
        <v>0</v>
      </c>
      <c r="N17" s="10">
        <v>0</v>
      </c>
      <c r="O17" s="11">
        <v>0</v>
      </c>
      <c r="P17" s="11">
        <v>0</v>
      </c>
      <c r="Q17" s="19">
        <v>0</v>
      </c>
      <c r="R17">
        <f t="shared" si="0"/>
        <v>0</v>
      </c>
      <c r="T17" s="45"/>
      <c r="U17" s="45"/>
      <c r="V17" s="45"/>
    </row>
    <row r="18" spans="1:22" x14ac:dyDescent="0.2">
      <c r="A18" s="16">
        <v>0.72916666666666696</v>
      </c>
      <c r="B18" s="10">
        <v>0</v>
      </c>
      <c r="C18" s="11">
        <v>0</v>
      </c>
      <c r="D18" s="11">
        <v>0</v>
      </c>
      <c r="E18" s="19">
        <v>0</v>
      </c>
      <c r="F18" s="10">
        <v>0</v>
      </c>
      <c r="G18" s="11">
        <v>0</v>
      </c>
      <c r="H18" s="11">
        <v>0</v>
      </c>
      <c r="I18" s="19">
        <v>0</v>
      </c>
      <c r="J18" s="10">
        <v>0</v>
      </c>
      <c r="K18" s="11">
        <v>0</v>
      </c>
      <c r="L18" s="11">
        <v>0</v>
      </c>
      <c r="M18" s="19">
        <v>0</v>
      </c>
      <c r="N18" s="10">
        <v>0</v>
      </c>
      <c r="O18" s="11">
        <v>0</v>
      </c>
      <c r="P18" s="11">
        <v>0</v>
      </c>
      <c r="Q18" s="19">
        <v>0</v>
      </c>
      <c r="R18">
        <f t="shared" si="0"/>
        <v>0</v>
      </c>
      <c r="T18" s="45"/>
      <c r="U18" s="45"/>
      <c r="V18" s="45"/>
    </row>
    <row r="19" spans="1:22" x14ac:dyDescent="0.2">
      <c r="A19" s="17">
        <v>0.73958333333333304</v>
      </c>
      <c r="B19" s="13">
        <v>0</v>
      </c>
      <c r="C19" s="14">
        <v>0</v>
      </c>
      <c r="D19" s="14">
        <v>0</v>
      </c>
      <c r="E19" s="20">
        <v>0</v>
      </c>
      <c r="F19" s="13">
        <v>0</v>
      </c>
      <c r="G19" s="14">
        <v>0</v>
      </c>
      <c r="H19" s="14">
        <v>0</v>
      </c>
      <c r="I19" s="20">
        <v>0</v>
      </c>
      <c r="J19" s="13">
        <v>0</v>
      </c>
      <c r="K19" s="14">
        <v>0</v>
      </c>
      <c r="L19" s="14">
        <v>0</v>
      </c>
      <c r="M19" s="20">
        <v>0</v>
      </c>
      <c r="N19" s="13">
        <v>0</v>
      </c>
      <c r="O19" s="14">
        <v>0</v>
      </c>
      <c r="P19" s="14">
        <v>0</v>
      </c>
      <c r="Q19" s="20">
        <v>0</v>
      </c>
      <c r="R19">
        <f t="shared" si="0"/>
        <v>0</v>
      </c>
      <c r="T19" s="45"/>
      <c r="U19" s="45"/>
      <c r="V19" s="45"/>
    </row>
    <row r="20" spans="1:22" x14ac:dyDescent="0.2">
      <c r="A20" s="15">
        <v>0.75</v>
      </c>
      <c r="B20" s="7">
        <v>0</v>
      </c>
      <c r="C20" s="8">
        <v>0</v>
      </c>
      <c r="D20" s="8">
        <v>0</v>
      </c>
      <c r="E20" s="18">
        <v>0</v>
      </c>
      <c r="F20" s="7">
        <v>0</v>
      </c>
      <c r="G20" s="8">
        <v>0</v>
      </c>
      <c r="H20" s="8">
        <v>0</v>
      </c>
      <c r="I20" s="18">
        <v>0</v>
      </c>
      <c r="J20" s="7">
        <v>0</v>
      </c>
      <c r="K20" s="8">
        <v>0</v>
      </c>
      <c r="L20" s="8">
        <v>0</v>
      </c>
      <c r="M20" s="18">
        <v>0</v>
      </c>
      <c r="N20" s="7">
        <v>0</v>
      </c>
      <c r="O20" s="8">
        <v>0</v>
      </c>
      <c r="P20" s="8">
        <v>0</v>
      </c>
      <c r="Q20" s="18">
        <v>0</v>
      </c>
      <c r="R20">
        <f t="shared" si="0"/>
        <v>0</v>
      </c>
      <c r="T20" s="45"/>
      <c r="U20" s="45"/>
      <c r="V20" s="45"/>
    </row>
    <row r="21" spans="1:22" x14ac:dyDescent="0.2">
      <c r="A21" s="16">
        <v>0.76041666666666663</v>
      </c>
      <c r="B21" s="10">
        <v>0</v>
      </c>
      <c r="C21" s="11">
        <v>0</v>
      </c>
      <c r="D21" s="11">
        <v>0</v>
      </c>
      <c r="E21" s="19">
        <v>0</v>
      </c>
      <c r="F21" s="10">
        <v>0</v>
      </c>
      <c r="G21" s="11">
        <v>0</v>
      </c>
      <c r="H21" s="11">
        <v>0</v>
      </c>
      <c r="I21" s="19">
        <v>0</v>
      </c>
      <c r="J21" s="10">
        <v>0</v>
      </c>
      <c r="K21" s="11">
        <v>0</v>
      </c>
      <c r="L21" s="11">
        <v>0</v>
      </c>
      <c r="M21" s="19">
        <v>0</v>
      </c>
      <c r="N21" s="10">
        <v>0</v>
      </c>
      <c r="O21" s="11">
        <v>0</v>
      </c>
      <c r="P21" s="11">
        <v>0</v>
      </c>
      <c r="Q21" s="19">
        <v>0</v>
      </c>
      <c r="R21">
        <f t="shared" si="0"/>
        <v>0</v>
      </c>
      <c r="T21" s="45"/>
      <c r="U21" s="45"/>
      <c r="V21" s="45"/>
    </row>
    <row r="22" spans="1:22" x14ac:dyDescent="0.2">
      <c r="A22" s="16">
        <v>0.77083333333333337</v>
      </c>
      <c r="B22" s="10">
        <v>0</v>
      </c>
      <c r="C22" s="11">
        <v>0</v>
      </c>
      <c r="D22" s="11">
        <v>0</v>
      </c>
      <c r="E22" s="19">
        <v>0</v>
      </c>
      <c r="F22" s="10">
        <v>0</v>
      </c>
      <c r="G22" s="11">
        <v>0</v>
      </c>
      <c r="H22" s="11">
        <v>0</v>
      </c>
      <c r="I22" s="19">
        <v>0</v>
      </c>
      <c r="J22" s="10">
        <v>0</v>
      </c>
      <c r="K22" s="11">
        <v>0</v>
      </c>
      <c r="L22" s="11">
        <v>0</v>
      </c>
      <c r="M22" s="19">
        <v>0</v>
      </c>
      <c r="N22" s="10">
        <v>0</v>
      </c>
      <c r="O22" s="11">
        <v>0</v>
      </c>
      <c r="P22" s="11">
        <v>0</v>
      </c>
      <c r="Q22" s="19">
        <v>0</v>
      </c>
      <c r="R22">
        <f t="shared" si="0"/>
        <v>0</v>
      </c>
      <c r="T22" s="45"/>
      <c r="U22" s="45"/>
      <c r="V22" s="45"/>
    </row>
    <row r="23" spans="1:22" x14ac:dyDescent="0.2">
      <c r="A23" s="17">
        <v>0.78125</v>
      </c>
      <c r="B23" s="13">
        <v>0</v>
      </c>
      <c r="C23" s="14">
        <v>1</v>
      </c>
      <c r="D23" s="14">
        <v>0</v>
      </c>
      <c r="E23" s="20">
        <v>0</v>
      </c>
      <c r="F23" s="13">
        <v>0</v>
      </c>
      <c r="G23" s="14">
        <v>0</v>
      </c>
      <c r="H23" s="14">
        <v>0</v>
      </c>
      <c r="I23" s="20">
        <v>0</v>
      </c>
      <c r="J23" s="13">
        <v>0</v>
      </c>
      <c r="K23" s="14">
        <v>1</v>
      </c>
      <c r="L23" s="14">
        <v>0</v>
      </c>
      <c r="M23" s="20">
        <v>0</v>
      </c>
      <c r="N23" s="13">
        <v>0</v>
      </c>
      <c r="O23" s="14">
        <v>0</v>
      </c>
      <c r="P23" s="14">
        <v>0</v>
      </c>
      <c r="Q23" s="20">
        <v>0</v>
      </c>
      <c r="R23">
        <f t="shared" si="0"/>
        <v>2</v>
      </c>
      <c r="T23" s="45"/>
      <c r="U23" s="45"/>
      <c r="V23" s="45"/>
    </row>
    <row r="24" spans="1:22" x14ac:dyDescent="0.2">
      <c r="B24">
        <f t="shared" ref="B24:Q24" si="1">SUM(B4:B23)</f>
        <v>0</v>
      </c>
      <c r="C24">
        <f t="shared" si="1"/>
        <v>1</v>
      </c>
      <c r="D24">
        <f t="shared" si="1"/>
        <v>0</v>
      </c>
      <c r="E24">
        <f t="shared" si="1"/>
        <v>0</v>
      </c>
      <c r="F24">
        <f t="shared" si="1"/>
        <v>0</v>
      </c>
      <c r="G24">
        <f t="shared" si="1"/>
        <v>0</v>
      </c>
      <c r="H24">
        <f t="shared" si="1"/>
        <v>0</v>
      </c>
      <c r="I24">
        <f t="shared" si="1"/>
        <v>0</v>
      </c>
      <c r="J24">
        <f t="shared" si="1"/>
        <v>0</v>
      </c>
      <c r="K24">
        <f t="shared" si="1"/>
        <v>1</v>
      </c>
      <c r="L24">
        <f t="shared" si="1"/>
        <v>0</v>
      </c>
      <c r="M24">
        <f t="shared" si="1"/>
        <v>0</v>
      </c>
      <c r="N24">
        <f t="shared" si="1"/>
        <v>0</v>
      </c>
      <c r="O24">
        <f t="shared" si="1"/>
        <v>0</v>
      </c>
      <c r="P24">
        <f t="shared" si="1"/>
        <v>0</v>
      </c>
      <c r="Q24">
        <f t="shared" si="1"/>
        <v>0</v>
      </c>
    </row>
    <row r="25" spans="1:22" ht="31.5" customHeight="1" x14ac:dyDescent="0.2"/>
    <row r="29" spans="1:22" x14ac:dyDescent="0.2">
      <c r="A29" s="44" t="s">
        <v>19</v>
      </c>
      <c r="B29" s="44"/>
      <c r="C29" s="44"/>
      <c r="D29" s="62" t="s">
        <v>29</v>
      </c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</row>
    <row r="30" spans="1:22" x14ac:dyDescent="0.2">
      <c r="A30" s="44"/>
      <c r="B30" s="44"/>
      <c r="C30" s="44"/>
    </row>
  </sheetData>
  <mergeCells count="9">
    <mergeCell ref="T2:V23"/>
    <mergeCell ref="T1:V1"/>
    <mergeCell ref="A29:C30"/>
    <mergeCell ref="B1:Q1"/>
    <mergeCell ref="B2:E2"/>
    <mergeCell ref="F2:I2"/>
    <mergeCell ref="J2:M2"/>
    <mergeCell ref="N2:Q2"/>
    <mergeCell ref="D29:Q29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L23" sqref="L23"/>
    </sheetView>
  </sheetViews>
  <sheetFormatPr defaultRowHeight="12.75" x14ac:dyDescent="0.2"/>
  <sheetData>
    <row r="1" spans="1:5" x14ac:dyDescent="0.2">
      <c r="A1" s="40" t="s">
        <v>40</v>
      </c>
      <c r="B1" s="41"/>
      <c r="C1" s="41"/>
      <c r="D1" s="41"/>
      <c r="E1" s="41"/>
    </row>
    <row r="2" spans="1:5" x14ac:dyDescent="0.2">
      <c r="A2" s="62" t="s">
        <v>41</v>
      </c>
      <c r="B2" s="62"/>
      <c r="C2" s="62"/>
      <c r="D2" s="62"/>
      <c r="E2" s="62"/>
    </row>
    <row r="3" spans="1:5" x14ac:dyDescent="0.2">
      <c r="A3" s="62"/>
      <c r="B3" s="62"/>
      <c r="C3" s="62"/>
      <c r="D3" s="62"/>
      <c r="E3" s="62"/>
    </row>
    <row r="4" spans="1:5" x14ac:dyDescent="0.2">
      <c r="A4" s="62"/>
      <c r="B4" s="62"/>
      <c r="C4" s="62"/>
      <c r="D4" s="62"/>
      <c r="E4" s="62"/>
    </row>
    <row r="5" spans="1:5" x14ac:dyDescent="0.2">
      <c r="A5" s="38"/>
      <c r="B5" s="38"/>
      <c r="C5" s="38"/>
      <c r="D5" s="38"/>
      <c r="E5" s="38"/>
    </row>
    <row r="6" spans="1:5" x14ac:dyDescent="0.2">
      <c r="A6" s="62" t="s">
        <v>48</v>
      </c>
      <c r="B6" s="62"/>
      <c r="C6" s="62"/>
      <c r="D6" s="62"/>
      <c r="E6" s="62"/>
    </row>
    <row r="7" spans="1:5" x14ac:dyDescent="0.2">
      <c r="A7" s="62"/>
      <c r="B7" s="62"/>
      <c r="C7" s="62"/>
      <c r="D7" s="62"/>
      <c r="E7" s="62"/>
    </row>
    <row r="8" spans="1:5" x14ac:dyDescent="0.2">
      <c r="A8" s="62"/>
      <c r="B8" s="62"/>
      <c r="C8" s="62"/>
      <c r="D8" s="62"/>
      <c r="E8" s="62"/>
    </row>
    <row r="9" spans="1:5" ht="12.75" customHeight="1" x14ac:dyDescent="0.2">
      <c r="A9" s="62"/>
      <c r="B9" s="62"/>
      <c r="C9" s="62"/>
      <c r="D9" s="62"/>
      <c r="E9" s="62"/>
    </row>
    <row r="10" spans="1:5" x14ac:dyDescent="0.2">
      <c r="A10" s="38"/>
      <c r="B10" s="38"/>
      <c r="C10" s="38"/>
      <c r="D10" s="38"/>
      <c r="E10" s="38"/>
    </row>
    <row r="11" spans="1:5" x14ac:dyDescent="0.2">
      <c r="A11" s="56" t="s">
        <v>42</v>
      </c>
      <c r="B11" s="56"/>
      <c r="C11" s="56"/>
      <c r="D11" s="56"/>
      <c r="E11" s="56"/>
    </row>
    <row r="12" spans="1:5" x14ac:dyDescent="0.2">
      <c r="A12" s="56"/>
      <c r="B12" s="56"/>
      <c r="C12" s="56"/>
      <c r="D12" s="56"/>
      <c r="E12" s="56"/>
    </row>
    <row r="13" spans="1:5" x14ac:dyDescent="0.2">
      <c r="A13" s="56"/>
      <c r="B13" s="56"/>
      <c r="C13" s="56"/>
      <c r="D13" s="56"/>
      <c r="E13" s="56"/>
    </row>
    <row r="14" spans="1:5" x14ac:dyDescent="0.2">
      <c r="A14" s="56"/>
      <c r="B14" s="56"/>
      <c r="C14" s="56"/>
      <c r="D14" s="56"/>
      <c r="E14" s="56"/>
    </row>
    <row r="15" spans="1:5" x14ac:dyDescent="0.2">
      <c r="A15" s="56"/>
      <c r="B15" s="56"/>
      <c r="C15" s="56"/>
      <c r="D15" s="56"/>
      <c r="E15" s="56"/>
    </row>
    <row r="16" spans="1:5" x14ac:dyDescent="0.2">
      <c r="A16" s="56"/>
      <c r="B16" s="56"/>
      <c r="C16" s="56"/>
      <c r="D16" s="56"/>
      <c r="E16" s="56"/>
    </row>
    <row r="17" spans="1:5" x14ac:dyDescent="0.2">
      <c r="A17" s="56"/>
      <c r="B17" s="56"/>
      <c r="C17" s="56"/>
      <c r="D17" s="56"/>
      <c r="E17" s="56"/>
    </row>
    <row r="18" spans="1:5" x14ac:dyDescent="0.2">
      <c r="A18" s="38"/>
      <c r="B18" s="38"/>
      <c r="C18" s="38"/>
      <c r="D18" s="38"/>
      <c r="E18" s="38"/>
    </row>
    <row r="19" spans="1:5" x14ac:dyDescent="0.2">
      <c r="A19" s="38"/>
      <c r="B19" s="38"/>
      <c r="C19" s="38"/>
      <c r="D19" s="38"/>
      <c r="E19" s="38"/>
    </row>
    <row r="20" spans="1:5" x14ac:dyDescent="0.2">
      <c r="A20" s="38"/>
      <c r="B20" s="38"/>
      <c r="C20" s="38"/>
      <c r="D20" s="38"/>
      <c r="E20" s="38"/>
    </row>
    <row r="21" spans="1:5" x14ac:dyDescent="0.2">
      <c r="A21" s="38"/>
      <c r="B21" s="38"/>
      <c r="C21" s="38"/>
      <c r="D21" s="38"/>
      <c r="E21" s="38"/>
    </row>
    <row r="22" spans="1:5" x14ac:dyDescent="0.2">
      <c r="A22" s="38"/>
      <c r="B22" s="38"/>
      <c r="C22" s="38"/>
      <c r="D22" s="38"/>
      <c r="E22" s="38"/>
    </row>
    <row r="23" spans="1:5" x14ac:dyDescent="0.2">
      <c r="A23" s="38"/>
      <c r="B23" s="38"/>
      <c r="C23" s="38"/>
      <c r="D23" s="38"/>
      <c r="E23" s="38"/>
    </row>
    <row r="24" spans="1:5" x14ac:dyDescent="0.2">
      <c r="A24" s="38"/>
      <c r="B24" s="38"/>
      <c r="C24" s="38"/>
      <c r="D24" s="38"/>
      <c r="E24" s="38"/>
    </row>
  </sheetData>
  <mergeCells count="4">
    <mergeCell ref="A1:E1"/>
    <mergeCell ref="A2:E4"/>
    <mergeCell ref="A6:E9"/>
    <mergeCell ref="A11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Przekroj przy bramie</vt:lpstr>
      <vt:lpstr>Piesi</vt:lpstr>
      <vt:lpstr>Rower</vt:lpstr>
      <vt:lpstr>Hulajnogi</vt:lpstr>
      <vt:lpstr>Motocykl</vt:lpstr>
      <vt:lpstr>Osobowe</vt:lpstr>
      <vt:lpstr>Dostawcze</vt:lpstr>
      <vt:lpstr>Ciężarowe</vt:lpstr>
      <vt:lpstr>WNIOSKI OGÓLNEW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Paweł Włodarek</dc:creator>
  <dc:description/>
  <cp:lastModifiedBy>Patrycja Gryz</cp:lastModifiedBy>
  <cp:revision>8</cp:revision>
  <dcterms:created xsi:type="dcterms:W3CDTF">2019-10-03T00:00:00Z</dcterms:created>
  <dcterms:modified xsi:type="dcterms:W3CDTF">2024-11-25T12:42:33Z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