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DP\2025\ZDM-Szkoly\"/>
    </mc:Choice>
  </mc:AlternateContent>
  <xr:revisionPtr revIDLastSave="0" documentId="13_ncr:1_{789344C4-E817-41A2-9045-1AE57A003985}" xr6:coauthVersionLast="47" xr6:coauthVersionMax="47" xr10:uidLastSave="{00000000-0000-0000-0000-000000000000}"/>
  <bookViews>
    <workbookView xWindow="-108" yWindow="-108" windowWidth="23256" windowHeight="12456" tabRatio="838" activeTab="4" xr2:uid="{32D04843-DCB3-4636-BBC9-8FE675BEB996}"/>
  </bookViews>
  <sheets>
    <sheet name="SP_258_Ruch-kolowy (1)" sheetId="20" r:id="rId1"/>
    <sheet name="SP_258_Ruch-kolowy (2)" sheetId="21" r:id="rId2"/>
    <sheet name="SP_258_Ruch-kolowy (3)" sheetId="22" r:id="rId3"/>
    <sheet name="SP_258_Ruch-rowerowy" sheetId="19" r:id="rId4"/>
    <sheet name="SP_258_Ruch-PRI" sheetId="12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1" i="12" l="1"/>
  <c r="P31" i="12"/>
  <c r="Q31" i="12"/>
  <c r="R31" i="12"/>
  <c r="S31" i="12"/>
  <c r="X31" i="12"/>
  <c r="Y31" i="12"/>
  <c r="Z31" i="12"/>
  <c r="AA31" i="12"/>
  <c r="AB31" i="12"/>
  <c r="AC31" i="12"/>
  <c r="AH31" i="12"/>
  <c r="AI31" i="12"/>
  <c r="AJ31" i="12"/>
  <c r="AK31" i="12"/>
  <c r="AL31" i="12"/>
  <c r="AM31" i="12"/>
  <c r="AR31" i="12"/>
  <c r="AS31" i="12"/>
  <c r="AT31" i="12"/>
  <c r="AU31" i="12"/>
  <c r="AV31" i="12"/>
  <c r="AW31" i="12"/>
  <c r="BB31" i="12"/>
  <c r="BC31" i="12"/>
  <c r="BD31" i="12"/>
  <c r="BE31" i="12"/>
  <c r="BF31" i="12"/>
  <c r="BG31" i="12"/>
  <c r="BL31" i="12"/>
  <c r="BM31" i="12"/>
  <c r="BN31" i="12"/>
  <c r="BO31" i="12"/>
  <c r="BP31" i="12"/>
  <c r="BQ31" i="12"/>
  <c r="BV31" i="12"/>
  <c r="BW31" i="12"/>
  <c r="BX31" i="12"/>
  <c r="BY31" i="12"/>
  <c r="BZ31" i="12"/>
  <c r="CA31" i="12"/>
  <c r="CF31" i="12"/>
  <c r="CG31" i="12"/>
  <c r="CH31" i="12"/>
  <c r="CI31" i="12"/>
  <c r="CJ31" i="12"/>
  <c r="CK31" i="12"/>
  <c r="CP31" i="12"/>
  <c r="CQ31" i="12"/>
  <c r="CR31" i="12"/>
  <c r="CS31" i="12"/>
  <c r="CT31" i="12"/>
  <c r="CU31" i="12"/>
  <c r="CZ31" i="12"/>
  <c r="DA31" i="12"/>
  <c r="DB31" i="12"/>
  <c r="DC31" i="12"/>
  <c r="DD31" i="12"/>
  <c r="DE31" i="12"/>
  <c r="DJ31" i="12"/>
  <c r="DK31" i="12"/>
  <c r="DL31" i="12"/>
  <c r="DM31" i="12"/>
  <c r="DN31" i="12"/>
  <c r="DO31" i="12"/>
  <c r="DP31" i="12"/>
  <c r="DQ31" i="12"/>
  <c r="DR31" i="12"/>
  <c r="DS31" i="12"/>
  <c r="DT31" i="12"/>
  <c r="DU31" i="12"/>
  <c r="DV31" i="12"/>
  <c r="DW31" i="12"/>
  <c r="DX31" i="12"/>
  <c r="DY31" i="12"/>
  <c r="DZ31" i="12"/>
  <c r="EA31" i="12"/>
  <c r="EB31" i="12"/>
  <c r="EC31" i="12"/>
  <c r="O32" i="12"/>
  <c r="P32" i="12"/>
  <c r="Q32" i="12"/>
  <c r="R32" i="12"/>
  <c r="S32" i="12"/>
  <c r="X32" i="12"/>
  <c r="Y32" i="12"/>
  <c r="Z32" i="12"/>
  <c r="AA32" i="12"/>
  <c r="AB32" i="12"/>
  <c r="AC32" i="12"/>
  <c r="AH32" i="12"/>
  <c r="AI32" i="12"/>
  <c r="AJ32" i="12"/>
  <c r="AK32" i="12"/>
  <c r="AL32" i="12"/>
  <c r="AM32" i="12"/>
  <c r="AR32" i="12"/>
  <c r="AS32" i="12"/>
  <c r="AT32" i="12"/>
  <c r="AU32" i="12"/>
  <c r="AV32" i="12"/>
  <c r="AW32" i="12"/>
  <c r="BB32" i="12"/>
  <c r="BC32" i="12"/>
  <c r="BD32" i="12"/>
  <c r="BE32" i="12"/>
  <c r="BF32" i="12"/>
  <c r="BG32" i="12"/>
  <c r="BL32" i="12"/>
  <c r="BM32" i="12"/>
  <c r="BN32" i="12"/>
  <c r="BO32" i="12"/>
  <c r="BP32" i="12"/>
  <c r="BQ32" i="12"/>
  <c r="BV32" i="12"/>
  <c r="BW32" i="12"/>
  <c r="BX32" i="12"/>
  <c r="BY32" i="12"/>
  <c r="BZ32" i="12"/>
  <c r="CA32" i="12"/>
  <c r="CF32" i="12"/>
  <c r="CG32" i="12"/>
  <c r="CH32" i="12"/>
  <c r="CI32" i="12"/>
  <c r="CJ32" i="12"/>
  <c r="CK32" i="12"/>
  <c r="CP32" i="12"/>
  <c r="CQ32" i="12"/>
  <c r="CR32" i="12"/>
  <c r="CS32" i="12"/>
  <c r="CT32" i="12"/>
  <c r="CU32" i="12"/>
  <c r="CZ32" i="12"/>
  <c r="DA32" i="12"/>
  <c r="DB32" i="12"/>
  <c r="DC32" i="12"/>
  <c r="DD32" i="12"/>
  <c r="DE32" i="12"/>
  <c r="DJ32" i="12"/>
  <c r="DK32" i="12"/>
  <c r="DL32" i="12"/>
  <c r="DM32" i="12"/>
  <c r="DN32" i="12"/>
  <c r="DO32" i="12"/>
  <c r="DP32" i="12"/>
  <c r="DQ32" i="12"/>
  <c r="DR32" i="12"/>
  <c r="DS32" i="12"/>
  <c r="DT32" i="12"/>
  <c r="DU32" i="12"/>
  <c r="DV32" i="12"/>
  <c r="DW32" i="12"/>
  <c r="DX32" i="12"/>
  <c r="DY32" i="12"/>
  <c r="DZ32" i="12"/>
  <c r="EA32" i="12"/>
  <c r="EB32" i="12"/>
  <c r="EC32" i="12"/>
  <c r="O33" i="12"/>
  <c r="P33" i="12"/>
  <c r="Q33" i="12"/>
  <c r="R33" i="12"/>
  <c r="S33" i="12"/>
  <c r="X33" i="12"/>
  <c r="Y33" i="12"/>
  <c r="Z33" i="12"/>
  <c r="AA33" i="12"/>
  <c r="AB33" i="12"/>
  <c r="AC33" i="12"/>
  <c r="AH33" i="12"/>
  <c r="AI33" i="12"/>
  <c r="AJ33" i="12"/>
  <c r="AK33" i="12"/>
  <c r="AL33" i="12"/>
  <c r="AM33" i="12"/>
  <c r="AR33" i="12"/>
  <c r="AS33" i="12"/>
  <c r="AT33" i="12"/>
  <c r="AU33" i="12"/>
  <c r="AV33" i="12"/>
  <c r="AW33" i="12"/>
  <c r="BB33" i="12"/>
  <c r="BC33" i="12"/>
  <c r="BD33" i="12"/>
  <c r="BE33" i="12"/>
  <c r="BF33" i="12"/>
  <c r="BG33" i="12"/>
  <c r="BL33" i="12"/>
  <c r="BM33" i="12"/>
  <c r="BN33" i="12"/>
  <c r="BO33" i="12"/>
  <c r="BP33" i="12"/>
  <c r="BQ33" i="12"/>
  <c r="BV33" i="12"/>
  <c r="BW33" i="12"/>
  <c r="BX33" i="12"/>
  <c r="BY33" i="12"/>
  <c r="BZ33" i="12"/>
  <c r="CA33" i="12"/>
  <c r="CF33" i="12"/>
  <c r="CG33" i="12"/>
  <c r="CH33" i="12"/>
  <c r="CI33" i="12"/>
  <c r="CJ33" i="12"/>
  <c r="CK33" i="12"/>
  <c r="CP33" i="12"/>
  <c r="CQ33" i="12"/>
  <c r="CR33" i="12"/>
  <c r="CS33" i="12"/>
  <c r="CT33" i="12"/>
  <c r="CU33" i="12"/>
  <c r="CZ33" i="12"/>
  <c r="DA33" i="12"/>
  <c r="DB33" i="12"/>
  <c r="DC33" i="12"/>
  <c r="DD33" i="12"/>
  <c r="DE33" i="12"/>
  <c r="DJ33" i="12"/>
  <c r="DK33" i="12"/>
  <c r="DL33" i="12"/>
  <c r="DM33" i="12"/>
  <c r="DN33" i="12"/>
  <c r="DO33" i="12"/>
  <c r="DP33" i="12"/>
  <c r="DQ33" i="12"/>
  <c r="DR33" i="12"/>
  <c r="DS33" i="12"/>
  <c r="DT33" i="12"/>
  <c r="DU33" i="12"/>
  <c r="DV33" i="12"/>
  <c r="DW33" i="12"/>
  <c r="DX33" i="12"/>
  <c r="DY33" i="12"/>
  <c r="DZ33" i="12"/>
  <c r="EA33" i="12"/>
  <c r="EB33" i="12"/>
  <c r="EC33" i="12"/>
  <c r="O34" i="12"/>
  <c r="P34" i="12"/>
  <c r="Q34" i="12"/>
  <c r="R34" i="12"/>
  <c r="S34" i="12"/>
  <c r="X34" i="12"/>
  <c r="Y34" i="12"/>
  <c r="Z34" i="12"/>
  <c r="AA34" i="12"/>
  <c r="AB34" i="12"/>
  <c r="AC34" i="12"/>
  <c r="AH34" i="12"/>
  <c r="AI34" i="12"/>
  <c r="AJ34" i="12"/>
  <c r="AK34" i="12"/>
  <c r="AL34" i="12"/>
  <c r="AM34" i="12"/>
  <c r="AR34" i="12"/>
  <c r="AS34" i="12"/>
  <c r="AT34" i="12"/>
  <c r="AU34" i="12"/>
  <c r="AV34" i="12"/>
  <c r="AW34" i="12"/>
  <c r="BB34" i="12"/>
  <c r="BC34" i="12"/>
  <c r="BD34" i="12"/>
  <c r="BE34" i="12"/>
  <c r="BF34" i="12"/>
  <c r="BG34" i="12"/>
  <c r="BL34" i="12"/>
  <c r="BM34" i="12"/>
  <c r="BN34" i="12"/>
  <c r="BO34" i="12"/>
  <c r="BP34" i="12"/>
  <c r="BQ34" i="12"/>
  <c r="BV34" i="12"/>
  <c r="BW34" i="12"/>
  <c r="BX34" i="12"/>
  <c r="BY34" i="12"/>
  <c r="BZ34" i="12"/>
  <c r="CA34" i="12"/>
  <c r="CF34" i="12"/>
  <c r="CG34" i="12"/>
  <c r="CH34" i="12"/>
  <c r="CI34" i="12"/>
  <c r="CJ34" i="12"/>
  <c r="CK34" i="12"/>
  <c r="CP34" i="12"/>
  <c r="CQ34" i="12"/>
  <c r="CR34" i="12"/>
  <c r="CS34" i="12"/>
  <c r="CT34" i="12"/>
  <c r="CU34" i="12"/>
  <c r="CZ34" i="12"/>
  <c r="DA34" i="12"/>
  <c r="DB34" i="12"/>
  <c r="DC34" i="12"/>
  <c r="DD34" i="12"/>
  <c r="DE34" i="12"/>
  <c r="DJ34" i="12"/>
  <c r="DK34" i="12"/>
  <c r="DL34" i="12"/>
  <c r="DM34" i="12"/>
  <c r="DN34" i="12"/>
  <c r="DO34" i="12"/>
  <c r="DP34" i="12"/>
  <c r="DQ34" i="12"/>
  <c r="DR34" i="12"/>
  <c r="DS34" i="12"/>
  <c r="DT34" i="12"/>
  <c r="DU34" i="12"/>
  <c r="DV34" i="12"/>
  <c r="DW34" i="12"/>
  <c r="DX34" i="12"/>
  <c r="DY34" i="12"/>
  <c r="DZ34" i="12"/>
  <c r="EA34" i="12"/>
  <c r="EB34" i="12"/>
  <c r="EC34" i="12"/>
  <c r="O35" i="12"/>
  <c r="P35" i="12"/>
  <c r="Q35" i="12"/>
  <c r="R35" i="12"/>
  <c r="S35" i="12"/>
  <c r="X35" i="12"/>
  <c r="Y35" i="12"/>
  <c r="Z35" i="12"/>
  <c r="AA35" i="12"/>
  <c r="AB35" i="12"/>
  <c r="AC35" i="12"/>
  <c r="AH35" i="12"/>
  <c r="AI35" i="12"/>
  <c r="AJ35" i="12"/>
  <c r="AK35" i="12"/>
  <c r="AL35" i="12"/>
  <c r="AM35" i="12"/>
  <c r="AR35" i="12"/>
  <c r="AS35" i="12"/>
  <c r="AT35" i="12"/>
  <c r="AU35" i="12"/>
  <c r="AV35" i="12"/>
  <c r="AW35" i="12"/>
  <c r="BB35" i="12"/>
  <c r="BC35" i="12"/>
  <c r="BD35" i="12"/>
  <c r="BE35" i="12"/>
  <c r="BF35" i="12"/>
  <c r="BG35" i="12"/>
  <c r="BL35" i="12"/>
  <c r="BM35" i="12"/>
  <c r="BN35" i="12"/>
  <c r="BO35" i="12"/>
  <c r="BP35" i="12"/>
  <c r="BQ35" i="12"/>
  <c r="BV35" i="12"/>
  <c r="BW35" i="12"/>
  <c r="BX35" i="12"/>
  <c r="BY35" i="12"/>
  <c r="BZ35" i="12"/>
  <c r="CA35" i="12"/>
  <c r="CF35" i="12"/>
  <c r="CG35" i="12"/>
  <c r="CH35" i="12"/>
  <c r="CI35" i="12"/>
  <c r="CJ35" i="12"/>
  <c r="CK35" i="12"/>
  <c r="CP35" i="12"/>
  <c r="CQ35" i="12"/>
  <c r="CR35" i="12"/>
  <c r="CS35" i="12"/>
  <c r="CT35" i="12"/>
  <c r="CU35" i="12"/>
  <c r="CZ35" i="12"/>
  <c r="DA35" i="12"/>
  <c r="DB35" i="12"/>
  <c r="DC35" i="12"/>
  <c r="DD35" i="12"/>
  <c r="DE35" i="12"/>
  <c r="DJ35" i="12"/>
  <c r="DK35" i="12"/>
  <c r="DL35" i="12"/>
  <c r="DM35" i="12"/>
  <c r="DN35" i="12"/>
  <c r="DO35" i="12"/>
  <c r="DP35" i="12"/>
  <c r="DQ35" i="12"/>
  <c r="DR35" i="12"/>
  <c r="DS35" i="12"/>
  <c r="DT35" i="12"/>
  <c r="DU35" i="12"/>
  <c r="DV35" i="12"/>
  <c r="DW35" i="12"/>
  <c r="DX35" i="12"/>
  <c r="DY35" i="12"/>
  <c r="DZ35" i="12"/>
  <c r="EA35" i="12"/>
  <c r="EB35" i="12"/>
  <c r="EC35" i="12"/>
  <c r="O28" i="12"/>
  <c r="P28" i="12"/>
  <c r="Q28" i="12"/>
  <c r="R28" i="12"/>
  <c r="S28" i="12"/>
  <c r="X28" i="12"/>
  <c r="Y28" i="12"/>
  <c r="Z28" i="12"/>
  <c r="AA28" i="12"/>
  <c r="AB28" i="12"/>
  <c r="AC28" i="12"/>
  <c r="AH28" i="12"/>
  <c r="AI28" i="12"/>
  <c r="AJ28" i="12"/>
  <c r="AK28" i="12"/>
  <c r="AL28" i="12"/>
  <c r="AM28" i="12"/>
  <c r="AR28" i="12"/>
  <c r="AS28" i="12"/>
  <c r="AT28" i="12"/>
  <c r="AU28" i="12"/>
  <c r="AV28" i="12"/>
  <c r="AW28" i="12"/>
  <c r="BB28" i="12"/>
  <c r="BC28" i="12"/>
  <c r="BD28" i="12"/>
  <c r="BE28" i="12"/>
  <c r="BF28" i="12"/>
  <c r="BG28" i="12"/>
  <c r="BL28" i="12"/>
  <c r="BM28" i="12"/>
  <c r="BN28" i="12"/>
  <c r="BO28" i="12"/>
  <c r="BP28" i="12"/>
  <c r="BQ28" i="12"/>
  <c r="BV28" i="12"/>
  <c r="BW28" i="12"/>
  <c r="BX28" i="12"/>
  <c r="BY28" i="12"/>
  <c r="BZ28" i="12"/>
  <c r="CA28" i="12"/>
  <c r="CF28" i="12"/>
  <c r="CG28" i="12"/>
  <c r="CH28" i="12"/>
  <c r="CI28" i="12"/>
  <c r="CJ28" i="12"/>
  <c r="CK28" i="12"/>
  <c r="CP28" i="12"/>
  <c r="CQ28" i="12"/>
  <c r="CR28" i="12"/>
  <c r="CS28" i="12"/>
  <c r="CT28" i="12"/>
  <c r="CU28" i="12"/>
  <c r="CZ28" i="12"/>
  <c r="DA28" i="12"/>
  <c r="DB28" i="12"/>
  <c r="DC28" i="12"/>
  <c r="DD28" i="12"/>
  <c r="DE28" i="12"/>
  <c r="DJ28" i="12"/>
  <c r="DK28" i="12"/>
  <c r="DL28" i="12"/>
  <c r="DM28" i="12"/>
  <c r="DN28" i="12"/>
  <c r="DO28" i="12"/>
  <c r="DP28" i="12"/>
  <c r="DQ28" i="12"/>
  <c r="DR28" i="12"/>
  <c r="DS28" i="12"/>
  <c r="DT28" i="12"/>
  <c r="DU28" i="12"/>
  <c r="DV28" i="12"/>
  <c r="DW28" i="12"/>
  <c r="DX28" i="12"/>
  <c r="DY28" i="12"/>
  <c r="DZ28" i="12"/>
  <c r="EA28" i="12"/>
  <c r="EB28" i="12"/>
  <c r="EC28" i="12"/>
  <c r="O29" i="12"/>
  <c r="P29" i="12"/>
  <c r="Q29" i="12"/>
  <c r="R29" i="12"/>
  <c r="S29" i="12"/>
  <c r="X29" i="12"/>
  <c r="Y29" i="12"/>
  <c r="Z29" i="12"/>
  <c r="AA29" i="12"/>
  <c r="AB29" i="12"/>
  <c r="AC29" i="12"/>
  <c r="AH29" i="12"/>
  <c r="AI29" i="12"/>
  <c r="AJ29" i="12"/>
  <c r="AK29" i="12"/>
  <c r="AL29" i="12"/>
  <c r="AM29" i="12"/>
  <c r="AR29" i="12"/>
  <c r="AS29" i="12"/>
  <c r="AT29" i="12"/>
  <c r="AU29" i="12"/>
  <c r="AV29" i="12"/>
  <c r="AW29" i="12"/>
  <c r="BB29" i="12"/>
  <c r="BC29" i="12"/>
  <c r="BD29" i="12"/>
  <c r="BE29" i="12"/>
  <c r="BF29" i="12"/>
  <c r="BG29" i="12"/>
  <c r="BL29" i="12"/>
  <c r="BM29" i="12"/>
  <c r="BN29" i="12"/>
  <c r="BO29" i="12"/>
  <c r="BP29" i="12"/>
  <c r="BQ29" i="12"/>
  <c r="BV29" i="12"/>
  <c r="BW29" i="12"/>
  <c r="BX29" i="12"/>
  <c r="BY29" i="12"/>
  <c r="BZ29" i="12"/>
  <c r="CA29" i="12"/>
  <c r="CF29" i="12"/>
  <c r="CG29" i="12"/>
  <c r="CH29" i="12"/>
  <c r="CI29" i="12"/>
  <c r="CJ29" i="12"/>
  <c r="CK29" i="12"/>
  <c r="CP29" i="12"/>
  <c r="CQ29" i="12"/>
  <c r="CR29" i="12"/>
  <c r="CS29" i="12"/>
  <c r="CT29" i="12"/>
  <c r="CU29" i="12"/>
  <c r="CZ29" i="12"/>
  <c r="DA29" i="12"/>
  <c r="DB29" i="12"/>
  <c r="DC29" i="12"/>
  <c r="DD29" i="12"/>
  <c r="DE29" i="12"/>
  <c r="DJ29" i="12"/>
  <c r="DK29" i="12"/>
  <c r="DL29" i="12"/>
  <c r="DM29" i="12"/>
  <c r="DN29" i="12"/>
  <c r="DO29" i="12"/>
  <c r="DP29" i="12"/>
  <c r="DQ29" i="12"/>
  <c r="DR29" i="12"/>
  <c r="DS29" i="12"/>
  <c r="DT29" i="12"/>
  <c r="DU29" i="12"/>
  <c r="DV29" i="12"/>
  <c r="DW29" i="12"/>
  <c r="DX29" i="12"/>
  <c r="DY29" i="12"/>
  <c r="DZ29" i="12"/>
  <c r="EA29" i="12"/>
  <c r="EB29" i="12"/>
  <c r="EC29" i="12"/>
  <c r="N29" i="12"/>
  <c r="N28" i="12"/>
  <c r="C30" i="19"/>
  <c r="D30" i="19"/>
  <c r="E30" i="19"/>
  <c r="F30" i="19"/>
  <c r="G30" i="19"/>
  <c r="H30" i="19"/>
  <c r="I30" i="19"/>
  <c r="J30" i="19"/>
  <c r="K30" i="19"/>
  <c r="L30" i="19"/>
  <c r="M30" i="19"/>
  <c r="N30" i="19"/>
  <c r="O30" i="19"/>
  <c r="P30" i="19"/>
  <c r="Q30" i="19"/>
  <c r="R30" i="19"/>
  <c r="S30" i="19"/>
  <c r="T30" i="19"/>
  <c r="U30" i="19"/>
  <c r="V30" i="19"/>
  <c r="W30" i="19"/>
  <c r="X30" i="19"/>
  <c r="Y30" i="19"/>
  <c r="C31" i="19"/>
  <c r="D31" i="19"/>
  <c r="E31" i="19"/>
  <c r="F31" i="19"/>
  <c r="G31" i="19"/>
  <c r="H31" i="19"/>
  <c r="I31" i="19"/>
  <c r="J31" i="19"/>
  <c r="K31" i="19"/>
  <c r="L31" i="19"/>
  <c r="M31" i="19"/>
  <c r="N31" i="19"/>
  <c r="O31" i="19"/>
  <c r="P31" i="19"/>
  <c r="Q31" i="19"/>
  <c r="R31" i="19"/>
  <c r="S31" i="19"/>
  <c r="T31" i="19"/>
  <c r="U31" i="19"/>
  <c r="V31" i="19"/>
  <c r="W31" i="19"/>
  <c r="X31" i="19"/>
  <c r="Y31" i="19"/>
  <c r="C33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V33" i="19"/>
  <c r="W33" i="19"/>
  <c r="X33" i="19"/>
  <c r="Y33" i="19"/>
  <c r="C34" i="19"/>
  <c r="D34" i="19"/>
  <c r="E34" i="19"/>
  <c r="F34" i="19"/>
  <c r="G34" i="19"/>
  <c r="H34" i="19"/>
  <c r="I34" i="19"/>
  <c r="J34" i="19"/>
  <c r="K34" i="19"/>
  <c r="L34" i="19"/>
  <c r="M34" i="19"/>
  <c r="N34" i="19"/>
  <c r="O34" i="19"/>
  <c r="P34" i="19"/>
  <c r="Q34" i="19"/>
  <c r="R34" i="19"/>
  <c r="S34" i="19"/>
  <c r="T34" i="19"/>
  <c r="U34" i="19"/>
  <c r="V34" i="19"/>
  <c r="W34" i="19"/>
  <c r="X34" i="19"/>
  <c r="Y34" i="19"/>
  <c r="C35" i="19"/>
  <c r="D35" i="19"/>
  <c r="E35" i="19"/>
  <c r="F35" i="19"/>
  <c r="G35" i="19"/>
  <c r="H35" i="19"/>
  <c r="I35" i="19"/>
  <c r="J35" i="19"/>
  <c r="K35" i="19"/>
  <c r="L35" i="19"/>
  <c r="M35" i="19"/>
  <c r="N35" i="19"/>
  <c r="O35" i="19"/>
  <c r="P35" i="19"/>
  <c r="Q35" i="19"/>
  <c r="R35" i="19"/>
  <c r="S35" i="19"/>
  <c r="T35" i="19"/>
  <c r="U35" i="19"/>
  <c r="V35" i="19"/>
  <c r="W35" i="19"/>
  <c r="X35" i="19"/>
  <c r="Y35" i="19"/>
  <c r="C36" i="19"/>
  <c r="D36" i="19"/>
  <c r="E36" i="19"/>
  <c r="F36" i="19"/>
  <c r="G36" i="19"/>
  <c r="H36" i="19"/>
  <c r="I36" i="19"/>
  <c r="J36" i="19"/>
  <c r="K36" i="19"/>
  <c r="L36" i="19"/>
  <c r="M36" i="19"/>
  <c r="N36" i="19"/>
  <c r="O36" i="19"/>
  <c r="P36" i="19"/>
  <c r="Q36" i="19"/>
  <c r="R36" i="19"/>
  <c r="S36" i="19"/>
  <c r="T36" i="19"/>
  <c r="U36" i="19"/>
  <c r="V36" i="19"/>
  <c r="W36" i="19"/>
  <c r="X36" i="19"/>
  <c r="Y36" i="19"/>
  <c r="C37" i="19"/>
  <c r="D37" i="19"/>
  <c r="E37" i="19"/>
  <c r="F37" i="19"/>
  <c r="G37" i="19"/>
  <c r="H37" i="19"/>
  <c r="I37" i="19"/>
  <c r="J37" i="19"/>
  <c r="K37" i="19"/>
  <c r="L37" i="19"/>
  <c r="M37" i="19"/>
  <c r="N37" i="19"/>
  <c r="O37" i="19"/>
  <c r="P37" i="19"/>
  <c r="Q37" i="19"/>
  <c r="R37" i="19"/>
  <c r="S37" i="19"/>
  <c r="T37" i="19"/>
  <c r="U37" i="19"/>
  <c r="V37" i="19"/>
  <c r="W37" i="19"/>
  <c r="X37" i="19"/>
  <c r="Y37" i="19"/>
  <c r="R31" i="20"/>
  <c r="S31" i="20"/>
  <c r="T31" i="20"/>
  <c r="U31" i="20"/>
  <c r="V31" i="20"/>
  <c r="W31" i="20"/>
  <c r="X31" i="20"/>
  <c r="Y31" i="20"/>
  <c r="Z31" i="20"/>
  <c r="AA31" i="20"/>
  <c r="AB31" i="20"/>
  <c r="AC31" i="20"/>
  <c r="AD31" i="20"/>
  <c r="AE31" i="20"/>
  <c r="AF31" i="20"/>
  <c r="AG31" i="20"/>
  <c r="AH31" i="20"/>
  <c r="AI31" i="20"/>
  <c r="AJ31" i="20"/>
  <c r="AK31" i="20"/>
  <c r="AL31" i="20"/>
  <c r="AM31" i="20"/>
  <c r="AN31" i="20"/>
  <c r="AO31" i="20"/>
  <c r="AP31" i="20"/>
  <c r="AQ31" i="20"/>
  <c r="AR31" i="20"/>
  <c r="AS31" i="20"/>
  <c r="AT31" i="20"/>
  <c r="AU31" i="20"/>
  <c r="AV31" i="20"/>
  <c r="R32" i="20"/>
  <c r="S32" i="20"/>
  <c r="T32" i="20"/>
  <c r="U32" i="20"/>
  <c r="V32" i="20"/>
  <c r="W32" i="20"/>
  <c r="X32" i="20"/>
  <c r="Y32" i="20"/>
  <c r="Z32" i="20"/>
  <c r="AA32" i="20"/>
  <c r="AB32" i="20"/>
  <c r="AC32" i="20"/>
  <c r="AD32" i="20"/>
  <c r="AE32" i="20"/>
  <c r="AF32" i="20"/>
  <c r="AG32" i="20"/>
  <c r="AH32" i="20"/>
  <c r="AI32" i="20"/>
  <c r="AJ32" i="20"/>
  <c r="AK32" i="20"/>
  <c r="AL32" i="20"/>
  <c r="AM32" i="20"/>
  <c r="AN32" i="20"/>
  <c r="AO32" i="20"/>
  <c r="AP32" i="20"/>
  <c r="AQ32" i="20"/>
  <c r="AR32" i="20"/>
  <c r="AS32" i="20"/>
  <c r="AT32" i="20"/>
  <c r="AU32" i="20"/>
  <c r="AV32" i="20"/>
  <c r="R34" i="20"/>
  <c r="S34" i="20"/>
  <c r="T34" i="20"/>
  <c r="U34" i="20"/>
  <c r="V34" i="20"/>
  <c r="W34" i="20"/>
  <c r="X34" i="20"/>
  <c r="Y34" i="20"/>
  <c r="Z34" i="20"/>
  <c r="AA34" i="20"/>
  <c r="AB34" i="20"/>
  <c r="AC34" i="20"/>
  <c r="AD34" i="20"/>
  <c r="AE34" i="20"/>
  <c r="AF34" i="20"/>
  <c r="AG34" i="20"/>
  <c r="AH34" i="20"/>
  <c r="AI34" i="20"/>
  <c r="AJ34" i="20"/>
  <c r="AK34" i="20"/>
  <c r="AL34" i="20"/>
  <c r="AM34" i="20"/>
  <c r="AN34" i="20"/>
  <c r="AO34" i="20"/>
  <c r="AP34" i="20"/>
  <c r="AQ34" i="20"/>
  <c r="AR34" i="20"/>
  <c r="AS34" i="20"/>
  <c r="AT34" i="20"/>
  <c r="AU34" i="20"/>
  <c r="AV34" i="20"/>
  <c r="R35" i="20"/>
  <c r="S35" i="20"/>
  <c r="T35" i="20"/>
  <c r="U35" i="20"/>
  <c r="V35" i="20"/>
  <c r="W35" i="20"/>
  <c r="X35" i="20"/>
  <c r="Y35" i="20"/>
  <c r="Z35" i="20"/>
  <c r="AA35" i="20"/>
  <c r="AB35" i="20"/>
  <c r="AC35" i="20"/>
  <c r="AD35" i="20"/>
  <c r="AE35" i="20"/>
  <c r="AF35" i="20"/>
  <c r="AG35" i="20"/>
  <c r="AH35" i="20"/>
  <c r="AI35" i="20"/>
  <c r="AJ35" i="20"/>
  <c r="AK35" i="20"/>
  <c r="AL35" i="20"/>
  <c r="AM35" i="20"/>
  <c r="AN35" i="20"/>
  <c r="AO35" i="20"/>
  <c r="AP35" i="20"/>
  <c r="AQ35" i="20"/>
  <c r="AR35" i="20"/>
  <c r="AS35" i="20"/>
  <c r="AT35" i="20"/>
  <c r="AU35" i="20"/>
  <c r="AV35" i="20"/>
  <c r="R36" i="20"/>
  <c r="S36" i="20"/>
  <c r="T36" i="20"/>
  <c r="U36" i="20"/>
  <c r="V36" i="20"/>
  <c r="W36" i="20"/>
  <c r="X36" i="20"/>
  <c r="Y36" i="20"/>
  <c r="Z36" i="20"/>
  <c r="AA36" i="20"/>
  <c r="AB36" i="20"/>
  <c r="AC36" i="20"/>
  <c r="AD36" i="20"/>
  <c r="AE36" i="20"/>
  <c r="AF36" i="20"/>
  <c r="AG36" i="20"/>
  <c r="AH36" i="20"/>
  <c r="AI36" i="20"/>
  <c r="AJ36" i="20"/>
  <c r="AK36" i="20"/>
  <c r="AL36" i="20"/>
  <c r="AM36" i="20"/>
  <c r="AN36" i="20"/>
  <c r="AO36" i="20"/>
  <c r="AP36" i="20"/>
  <c r="AQ36" i="20"/>
  <c r="AR36" i="20"/>
  <c r="AS36" i="20"/>
  <c r="AT36" i="20"/>
  <c r="AU36" i="20"/>
  <c r="AV36" i="20"/>
  <c r="R37" i="20"/>
  <c r="S37" i="20"/>
  <c r="T37" i="20"/>
  <c r="U37" i="20"/>
  <c r="V37" i="20"/>
  <c r="W37" i="20"/>
  <c r="X37" i="20"/>
  <c r="Y37" i="20"/>
  <c r="Z37" i="20"/>
  <c r="AA37" i="20"/>
  <c r="AB37" i="20"/>
  <c r="AC37" i="20"/>
  <c r="AD37" i="20"/>
  <c r="AE37" i="20"/>
  <c r="AF37" i="20"/>
  <c r="AG37" i="20"/>
  <c r="AH37" i="20"/>
  <c r="AI37" i="20"/>
  <c r="AJ37" i="20"/>
  <c r="AK37" i="20"/>
  <c r="AL37" i="20"/>
  <c r="AM37" i="20"/>
  <c r="AN37" i="20"/>
  <c r="AO37" i="20"/>
  <c r="AP37" i="20"/>
  <c r="AQ37" i="20"/>
  <c r="AR37" i="20"/>
  <c r="AS37" i="20"/>
  <c r="AT37" i="20"/>
  <c r="AU37" i="20"/>
  <c r="AV37" i="20"/>
  <c r="R38" i="20"/>
  <c r="S38" i="20"/>
  <c r="T38" i="20"/>
  <c r="U38" i="20"/>
  <c r="V38" i="20"/>
  <c r="W38" i="20"/>
  <c r="X38" i="20"/>
  <c r="Y38" i="20"/>
  <c r="Z38" i="20"/>
  <c r="AA38" i="20"/>
  <c r="AB38" i="20"/>
  <c r="AC38" i="20"/>
  <c r="AD38" i="20"/>
  <c r="AE38" i="20"/>
  <c r="AF38" i="20"/>
  <c r="AG38" i="20"/>
  <c r="AH38" i="20"/>
  <c r="AI38" i="20"/>
  <c r="AJ38" i="20"/>
  <c r="AK38" i="20"/>
  <c r="AL38" i="20"/>
  <c r="AM38" i="20"/>
  <c r="AN38" i="20"/>
  <c r="AO38" i="20"/>
  <c r="AP38" i="20"/>
  <c r="AQ38" i="20"/>
  <c r="AR38" i="20"/>
  <c r="AS38" i="20"/>
  <c r="AT38" i="20"/>
  <c r="AU38" i="20"/>
  <c r="AV38" i="20"/>
  <c r="R34" i="21"/>
  <c r="S34" i="21"/>
  <c r="T34" i="21"/>
  <c r="U34" i="21"/>
  <c r="V34" i="21"/>
  <c r="W34" i="21"/>
  <c r="X34" i="21"/>
  <c r="Y34" i="21"/>
  <c r="Z34" i="21"/>
  <c r="AA34" i="21"/>
  <c r="AB34" i="21"/>
  <c r="AC34" i="21"/>
  <c r="AD34" i="21"/>
  <c r="AE34" i="21"/>
  <c r="AF34" i="21"/>
  <c r="AG34" i="21"/>
  <c r="AH34" i="21"/>
  <c r="AI34" i="21"/>
  <c r="AJ34" i="21"/>
  <c r="AK34" i="21"/>
  <c r="AL34" i="21"/>
  <c r="AM34" i="21"/>
  <c r="AN34" i="21"/>
  <c r="AO34" i="21"/>
  <c r="AP34" i="21"/>
  <c r="AQ34" i="21"/>
  <c r="AR34" i="21"/>
  <c r="AS34" i="21"/>
  <c r="AT34" i="21"/>
  <c r="AU34" i="21"/>
  <c r="AV34" i="21"/>
  <c r="AW34" i="21"/>
  <c r="AX34" i="21"/>
  <c r="AY34" i="21"/>
  <c r="AZ34" i="21"/>
  <c r="BA34" i="21"/>
  <c r="BB34" i="21"/>
  <c r="BC34" i="21"/>
  <c r="BD34" i="21"/>
  <c r="BE34" i="21"/>
  <c r="BF34" i="21"/>
  <c r="BG34" i="21"/>
  <c r="BH34" i="21"/>
  <c r="BI34" i="21"/>
  <c r="BJ34" i="21"/>
  <c r="BK34" i="21"/>
  <c r="BL34" i="21"/>
  <c r="R35" i="21"/>
  <c r="S35" i="21"/>
  <c r="T35" i="21"/>
  <c r="U35" i="21"/>
  <c r="V35" i="21"/>
  <c r="W35" i="21"/>
  <c r="X35" i="21"/>
  <c r="Y35" i="21"/>
  <c r="Z35" i="21"/>
  <c r="AA35" i="21"/>
  <c r="AB35" i="21"/>
  <c r="AC35" i="21"/>
  <c r="AD35" i="21"/>
  <c r="AE35" i="21"/>
  <c r="AF35" i="21"/>
  <c r="AG35" i="21"/>
  <c r="AH35" i="21"/>
  <c r="AI35" i="21"/>
  <c r="AJ35" i="21"/>
  <c r="AK35" i="21"/>
  <c r="AL35" i="21"/>
  <c r="AM35" i="21"/>
  <c r="AN35" i="21"/>
  <c r="AO35" i="21"/>
  <c r="AP35" i="21"/>
  <c r="AQ35" i="21"/>
  <c r="AR35" i="21"/>
  <c r="AS35" i="21"/>
  <c r="AT35" i="21"/>
  <c r="AU35" i="21"/>
  <c r="AV35" i="21"/>
  <c r="AW35" i="21"/>
  <c r="AX35" i="21"/>
  <c r="AY35" i="21"/>
  <c r="AZ35" i="21"/>
  <c r="BA35" i="21"/>
  <c r="BB35" i="21"/>
  <c r="BC35" i="21"/>
  <c r="BD35" i="21"/>
  <c r="BE35" i="21"/>
  <c r="BF35" i="21"/>
  <c r="BG35" i="21"/>
  <c r="BH35" i="21"/>
  <c r="BI35" i="21"/>
  <c r="BJ35" i="21"/>
  <c r="BK35" i="21"/>
  <c r="BL35" i="21"/>
  <c r="R36" i="21"/>
  <c r="S36" i="21"/>
  <c r="T36" i="21"/>
  <c r="U36" i="21"/>
  <c r="V36" i="21"/>
  <c r="W36" i="21"/>
  <c r="X36" i="21"/>
  <c r="Y36" i="21"/>
  <c r="Z36" i="21"/>
  <c r="AA36" i="21"/>
  <c r="AB36" i="21"/>
  <c r="AC36" i="21"/>
  <c r="AD36" i="21"/>
  <c r="AE36" i="21"/>
  <c r="AF36" i="21"/>
  <c r="AG36" i="21"/>
  <c r="AH36" i="21"/>
  <c r="AI36" i="21"/>
  <c r="AJ36" i="21"/>
  <c r="AK36" i="21"/>
  <c r="AL36" i="21"/>
  <c r="AM36" i="21"/>
  <c r="AN36" i="21"/>
  <c r="AO36" i="21"/>
  <c r="AP36" i="21"/>
  <c r="AQ36" i="21"/>
  <c r="AR36" i="21"/>
  <c r="AS36" i="21"/>
  <c r="AT36" i="21"/>
  <c r="AU36" i="21"/>
  <c r="AV36" i="21"/>
  <c r="AW36" i="21"/>
  <c r="AX36" i="21"/>
  <c r="AY36" i="21"/>
  <c r="AZ36" i="21"/>
  <c r="BA36" i="21"/>
  <c r="BB36" i="21"/>
  <c r="BC36" i="21"/>
  <c r="BD36" i="21"/>
  <c r="BE36" i="21"/>
  <c r="BF36" i="21"/>
  <c r="BG36" i="21"/>
  <c r="BH36" i="21"/>
  <c r="BI36" i="21"/>
  <c r="BJ36" i="21"/>
  <c r="BK36" i="21"/>
  <c r="BL36" i="21"/>
  <c r="R37" i="21"/>
  <c r="S37" i="21"/>
  <c r="T37" i="21"/>
  <c r="U37" i="21"/>
  <c r="V37" i="21"/>
  <c r="W37" i="21"/>
  <c r="X37" i="21"/>
  <c r="Y37" i="21"/>
  <c r="Z37" i="21"/>
  <c r="AA37" i="21"/>
  <c r="AB37" i="21"/>
  <c r="AC37" i="21"/>
  <c r="AD37" i="21"/>
  <c r="AE37" i="21"/>
  <c r="AF37" i="21"/>
  <c r="AG37" i="21"/>
  <c r="AH37" i="21"/>
  <c r="AI37" i="21"/>
  <c r="AJ37" i="21"/>
  <c r="AK37" i="21"/>
  <c r="AL37" i="21"/>
  <c r="AM37" i="21"/>
  <c r="AN37" i="21"/>
  <c r="AO37" i="21"/>
  <c r="AP37" i="21"/>
  <c r="AQ37" i="21"/>
  <c r="AR37" i="21"/>
  <c r="AS37" i="21"/>
  <c r="AT37" i="21"/>
  <c r="AU37" i="21"/>
  <c r="AV37" i="21"/>
  <c r="AW37" i="21"/>
  <c r="AX37" i="21"/>
  <c r="AY37" i="21"/>
  <c r="AZ37" i="21"/>
  <c r="BA37" i="21"/>
  <c r="BB37" i="21"/>
  <c r="BC37" i="21"/>
  <c r="BD37" i="21"/>
  <c r="BE37" i="21"/>
  <c r="BF37" i="21"/>
  <c r="BG37" i="21"/>
  <c r="BH37" i="21"/>
  <c r="BI37" i="21"/>
  <c r="BJ37" i="21"/>
  <c r="BK37" i="21"/>
  <c r="BL37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AU38" i="21"/>
  <c r="AV38" i="21"/>
  <c r="AW38" i="21"/>
  <c r="AX38" i="21"/>
  <c r="AY38" i="21"/>
  <c r="AZ38" i="21"/>
  <c r="BA38" i="21"/>
  <c r="BB38" i="21"/>
  <c r="BC38" i="21"/>
  <c r="BD38" i="21"/>
  <c r="BE38" i="21"/>
  <c r="BF38" i="21"/>
  <c r="BG38" i="21"/>
  <c r="BH38" i="21"/>
  <c r="BI38" i="21"/>
  <c r="BJ38" i="21"/>
  <c r="BK38" i="21"/>
  <c r="BL38" i="21"/>
  <c r="R31" i="21"/>
  <c r="S31" i="21"/>
  <c r="T31" i="21"/>
  <c r="U31" i="21"/>
  <c r="V31" i="21"/>
  <c r="W31" i="21"/>
  <c r="X31" i="21"/>
  <c r="Y31" i="21"/>
  <c r="Z31" i="21"/>
  <c r="AA31" i="21"/>
  <c r="AB31" i="21"/>
  <c r="AC31" i="21"/>
  <c r="AD31" i="21"/>
  <c r="AE31" i="21"/>
  <c r="AF31" i="21"/>
  <c r="AG31" i="21"/>
  <c r="AH31" i="21"/>
  <c r="AI31" i="21"/>
  <c r="AJ31" i="21"/>
  <c r="AK31" i="21"/>
  <c r="AL31" i="21"/>
  <c r="AM31" i="21"/>
  <c r="AN31" i="21"/>
  <c r="AO31" i="21"/>
  <c r="AP31" i="21"/>
  <c r="AQ31" i="21"/>
  <c r="AR31" i="21"/>
  <c r="AS31" i="21"/>
  <c r="AT31" i="21"/>
  <c r="AU31" i="21"/>
  <c r="AV31" i="21"/>
  <c r="AW31" i="21"/>
  <c r="AX31" i="21"/>
  <c r="AY31" i="21"/>
  <c r="AZ31" i="21"/>
  <c r="BA31" i="21"/>
  <c r="BB31" i="21"/>
  <c r="BC31" i="21"/>
  <c r="BD31" i="21"/>
  <c r="BE31" i="21"/>
  <c r="BF31" i="21"/>
  <c r="BG31" i="21"/>
  <c r="BH31" i="21"/>
  <c r="BI31" i="21"/>
  <c r="BJ31" i="21"/>
  <c r="BK31" i="21"/>
  <c r="BL31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U32" i="21"/>
  <c r="AV32" i="21"/>
  <c r="AW32" i="21"/>
  <c r="AX32" i="21"/>
  <c r="AY32" i="21"/>
  <c r="AZ32" i="21"/>
  <c r="BA32" i="21"/>
  <c r="BB32" i="21"/>
  <c r="BC32" i="21"/>
  <c r="BD32" i="21"/>
  <c r="BE32" i="21"/>
  <c r="BF32" i="21"/>
  <c r="BG32" i="21"/>
  <c r="BH32" i="21"/>
  <c r="BI32" i="21"/>
  <c r="BJ32" i="21"/>
  <c r="BK32" i="21"/>
  <c r="BL32" i="21"/>
  <c r="R34" i="22"/>
  <c r="S34" i="22"/>
  <c r="T34" i="22"/>
  <c r="U34" i="22"/>
  <c r="V34" i="22"/>
  <c r="W34" i="22"/>
  <c r="X34" i="22"/>
  <c r="R35" i="22"/>
  <c r="S35" i="22"/>
  <c r="T35" i="22"/>
  <c r="U35" i="22"/>
  <c r="V35" i="22"/>
  <c r="W35" i="22"/>
  <c r="X35" i="22"/>
  <c r="R36" i="22"/>
  <c r="S36" i="22"/>
  <c r="T36" i="22"/>
  <c r="U36" i="22"/>
  <c r="V36" i="22"/>
  <c r="W36" i="22"/>
  <c r="X36" i="22"/>
  <c r="R37" i="22"/>
  <c r="S37" i="22"/>
  <c r="T37" i="22"/>
  <c r="U37" i="22"/>
  <c r="V37" i="22"/>
  <c r="W37" i="22"/>
  <c r="X37" i="22"/>
  <c r="R38" i="22"/>
  <c r="S38" i="22"/>
  <c r="T38" i="22"/>
  <c r="U38" i="22"/>
  <c r="V38" i="22"/>
  <c r="W38" i="22"/>
  <c r="X38" i="22"/>
  <c r="Q32" i="22"/>
  <c r="R32" i="22"/>
  <c r="S32" i="22"/>
  <c r="T32" i="22"/>
  <c r="U32" i="22"/>
  <c r="V32" i="22"/>
  <c r="W32" i="22"/>
  <c r="X32" i="22"/>
  <c r="Q31" i="22"/>
  <c r="R31" i="22"/>
  <c r="S31" i="22"/>
  <c r="T31" i="22"/>
  <c r="U31" i="22"/>
  <c r="V31" i="22"/>
  <c r="W31" i="22"/>
  <c r="X31" i="22"/>
  <c r="EB26" i="12" l="1"/>
  <c r="EA26" i="12"/>
  <c r="DZ26" i="12"/>
  <c r="EB25" i="12"/>
  <c r="EA25" i="12"/>
  <c r="DZ25" i="12"/>
  <c r="EB24" i="12"/>
  <c r="EA24" i="12"/>
  <c r="DZ24" i="12"/>
  <c r="EB23" i="12"/>
  <c r="EA23" i="12"/>
  <c r="DZ23" i="12"/>
  <c r="EB22" i="12"/>
  <c r="EA22" i="12"/>
  <c r="DZ22" i="12"/>
  <c r="EB21" i="12"/>
  <c r="EA21" i="12"/>
  <c r="DZ21" i="12"/>
  <c r="EB20" i="12"/>
  <c r="EA20" i="12"/>
  <c r="DZ20" i="12"/>
  <c r="EB19" i="12"/>
  <c r="EA19" i="12"/>
  <c r="DZ19" i="12"/>
  <c r="EB18" i="12"/>
  <c r="EA18" i="12"/>
  <c r="DZ18" i="12"/>
  <c r="EB17" i="12"/>
  <c r="EA17" i="12"/>
  <c r="DZ17" i="12"/>
  <c r="EB16" i="12"/>
  <c r="EA16" i="12"/>
  <c r="DZ16" i="12"/>
  <c r="EB15" i="12"/>
  <c r="EA15" i="12"/>
  <c r="DZ15" i="12"/>
  <c r="EB14" i="12"/>
  <c r="EA14" i="12"/>
  <c r="DZ14" i="12"/>
  <c r="EB13" i="12"/>
  <c r="EA13" i="12"/>
  <c r="DZ13" i="12"/>
  <c r="EB12" i="12"/>
  <c r="EA12" i="12"/>
  <c r="DZ12" i="12"/>
  <c r="EB11" i="12"/>
  <c r="EA11" i="12"/>
  <c r="DZ11" i="12"/>
  <c r="EB10" i="12"/>
  <c r="EA10" i="12"/>
  <c r="DZ10" i="12"/>
  <c r="EB9" i="12"/>
  <c r="EA9" i="12"/>
  <c r="DZ9" i="12"/>
  <c r="EB8" i="12"/>
  <c r="EA8" i="12"/>
  <c r="DZ8" i="12"/>
  <c r="EB7" i="12"/>
  <c r="EA7" i="12"/>
  <c r="DZ7" i="12"/>
  <c r="DR26" i="12"/>
  <c r="DQ26" i="12"/>
  <c r="DP26" i="12"/>
  <c r="DR25" i="12"/>
  <c r="DQ25" i="12"/>
  <c r="DP25" i="12"/>
  <c r="DR24" i="12"/>
  <c r="DQ24" i="12"/>
  <c r="DP24" i="12"/>
  <c r="DR23" i="12"/>
  <c r="DQ23" i="12"/>
  <c r="DP23" i="12"/>
  <c r="DR22" i="12"/>
  <c r="DQ22" i="12"/>
  <c r="DP22" i="12"/>
  <c r="DR21" i="12"/>
  <c r="DQ21" i="12"/>
  <c r="DP21" i="12"/>
  <c r="DR20" i="12"/>
  <c r="DQ20" i="12"/>
  <c r="DP20" i="12"/>
  <c r="DR19" i="12"/>
  <c r="DQ19" i="12"/>
  <c r="DP19" i="12"/>
  <c r="DR18" i="12"/>
  <c r="DQ18" i="12"/>
  <c r="DP18" i="12"/>
  <c r="DR17" i="12"/>
  <c r="DQ17" i="12"/>
  <c r="DP17" i="12"/>
  <c r="DR16" i="12"/>
  <c r="DQ16" i="12"/>
  <c r="DP16" i="12"/>
  <c r="DR15" i="12"/>
  <c r="DQ15" i="12"/>
  <c r="DP15" i="12"/>
  <c r="DR14" i="12"/>
  <c r="DQ14" i="12"/>
  <c r="DP14" i="12"/>
  <c r="DR13" i="12"/>
  <c r="DQ13" i="12"/>
  <c r="DP13" i="12"/>
  <c r="DR12" i="12"/>
  <c r="DQ12" i="12"/>
  <c r="DP12" i="12"/>
  <c r="DR11" i="12"/>
  <c r="DQ11" i="12"/>
  <c r="DP11" i="12"/>
  <c r="DR10" i="12"/>
  <c r="DQ10" i="12"/>
  <c r="DP10" i="12"/>
  <c r="DR9" i="12"/>
  <c r="DQ9" i="12"/>
  <c r="DP9" i="12"/>
  <c r="DR8" i="12"/>
  <c r="DQ8" i="12"/>
  <c r="DP8" i="12"/>
  <c r="DR7" i="12"/>
  <c r="DQ7" i="12"/>
  <c r="DP7" i="12"/>
  <c r="DH26" i="12"/>
  <c r="DG26" i="12"/>
  <c r="DF26" i="12"/>
  <c r="DH25" i="12"/>
  <c r="DG25" i="12"/>
  <c r="DF25" i="12"/>
  <c r="DH24" i="12"/>
  <c r="DG24" i="12"/>
  <c r="DF24" i="12"/>
  <c r="DH23" i="12"/>
  <c r="DG23" i="12"/>
  <c r="DF23" i="12"/>
  <c r="DH22" i="12"/>
  <c r="DG22" i="12"/>
  <c r="DF22" i="12"/>
  <c r="DH21" i="12"/>
  <c r="DG21" i="12"/>
  <c r="DF21" i="12"/>
  <c r="DH20" i="12"/>
  <c r="DG20" i="12"/>
  <c r="DF20" i="12"/>
  <c r="DH19" i="12"/>
  <c r="DG19" i="12"/>
  <c r="DG34" i="12" s="1"/>
  <c r="DF19" i="12"/>
  <c r="DH18" i="12"/>
  <c r="DG18" i="12"/>
  <c r="DF18" i="12"/>
  <c r="DH17" i="12"/>
  <c r="DG17" i="12"/>
  <c r="DF17" i="12"/>
  <c r="DH16" i="12"/>
  <c r="DG16" i="12"/>
  <c r="DF16" i="12"/>
  <c r="DH15" i="12"/>
  <c r="DG15" i="12"/>
  <c r="DF15" i="12"/>
  <c r="DH14" i="12"/>
  <c r="DG14" i="12"/>
  <c r="DF14" i="12"/>
  <c r="DH13" i="12"/>
  <c r="DG13" i="12"/>
  <c r="DF13" i="12"/>
  <c r="DH12" i="12"/>
  <c r="DG12" i="12"/>
  <c r="DF12" i="12"/>
  <c r="DH11" i="12"/>
  <c r="DG11" i="12"/>
  <c r="DG32" i="12" s="1"/>
  <c r="DF11" i="12"/>
  <c r="DH10" i="12"/>
  <c r="DG10" i="12"/>
  <c r="DF10" i="12"/>
  <c r="DH9" i="12"/>
  <c r="DG9" i="12"/>
  <c r="DF9" i="12"/>
  <c r="DH8" i="12"/>
  <c r="DG8" i="12"/>
  <c r="DF8" i="12"/>
  <c r="DH7" i="12"/>
  <c r="DG7" i="12"/>
  <c r="DF7" i="12"/>
  <c r="CX26" i="12"/>
  <c r="CW26" i="12"/>
  <c r="CV26" i="12"/>
  <c r="CX25" i="12"/>
  <c r="CW25" i="12"/>
  <c r="CV25" i="12"/>
  <c r="CX24" i="12"/>
  <c r="CW24" i="12"/>
  <c r="CV24" i="12"/>
  <c r="CX23" i="12"/>
  <c r="CW23" i="12"/>
  <c r="CW35" i="12" s="1"/>
  <c r="CV23" i="12"/>
  <c r="CV35" i="12" s="1"/>
  <c r="CX22" i="12"/>
  <c r="CW22" i="12"/>
  <c r="CV22" i="12"/>
  <c r="CX21" i="12"/>
  <c r="CW21" i="12"/>
  <c r="CV21" i="12"/>
  <c r="CX20" i="12"/>
  <c r="CW20" i="12"/>
  <c r="CV20" i="12"/>
  <c r="CX19" i="12"/>
  <c r="CW19" i="12"/>
  <c r="CV19" i="12"/>
  <c r="CX18" i="12"/>
  <c r="CW18" i="12"/>
  <c r="CV18" i="12"/>
  <c r="CX17" i="12"/>
  <c r="CW17" i="12"/>
  <c r="CV17" i="12"/>
  <c r="CX16" i="12"/>
  <c r="CW16" i="12"/>
  <c r="CV16" i="12"/>
  <c r="CX15" i="12"/>
  <c r="CW15" i="12"/>
  <c r="CV15" i="12"/>
  <c r="CX14" i="12"/>
  <c r="CW14" i="12"/>
  <c r="CV14" i="12"/>
  <c r="CX13" i="12"/>
  <c r="CW13" i="12"/>
  <c r="CV13" i="12"/>
  <c r="CX12" i="12"/>
  <c r="CW12" i="12"/>
  <c r="CV12" i="12"/>
  <c r="CX11" i="12"/>
  <c r="CW11" i="12"/>
  <c r="CV11" i="12"/>
  <c r="CX10" i="12"/>
  <c r="CW10" i="12"/>
  <c r="CV10" i="12"/>
  <c r="CX9" i="12"/>
  <c r="CW9" i="12"/>
  <c r="CV9" i="12"/>
  <c r="CX8" i="12"/>
  <c r="CW8" i="12"/>
  <c r="CV8" i="12"/>
  <c r="CX7" i="12"/>
  <c r="CW7" i="12"/>
  <c r="CV7" i="12"/>
  <c r="CN26" i="12"/>
  <c r="CM26" i="12"/>
  <c r="CL26" i="12"/>
  <c r="CN25" i="12"/>
  <c r="CM25" i="12"/>
  <c r="CL25" i="12"/>
  <c r="CN24" i="12"/>
  <c r="CM24" i="12"/>
  <c r="CL24" i="12"/>
  <c r="CN23" i="12"/>
  <c r="CM23" i="12"/>
  <c r="CL23" i="12"/>
  <c r="CN22" i="12"/>
  <c r="CM22" i="12"/>
  <c r="CL22" i="12"/>
  <c r="CN21" i="12"/>
  <c r="CM21" i="12"/>
  <c r="CL21" i="12"/>
  <c r="CN20" i="12"/>
  <c r="CM20" i="12"/>
  <c r="CL20" i="12"/>
  <c r="CN19" i="12"/>
  <c r="CM19" i="12"/>
  <c r="CM34" i="12" s="1"/>
  <c r="CL19" i="12"/>
  <c r="CL34" i="12" s="1"/>
  <c r="CN18" i="12"/>
  <c r="CM18" i="12"/>
  <c r="CL18" i="12"/>
  <c r="CN17" i="12"/>
  <c r="CM17" i="12"/>
  <c r="CL17" i="12"/>
  <c r="CN16" i="12"/>
  <c r="CM16" i="12"/>
  <c r="CL16" i="12"/>
  <c r="CN15" i="12"/>
  <c r="CM15" i="12"/>
  <c r="CL15" i="12"/>
  <c r="CN14" i="12"/>
  <c r="CM14" i="12"/>
  <c r="CL14" i="12"/>
  <c r="CN13" i="12"/>
  <c r="CM13" i="12"/>
  <c r="CL13" i="12"/>
  <c r="CN12" i="12"/>
  <c r="CM12" i="12"/>
  <c r="CL12" i="12"/>
  <c r="CN11" i="12"/>
  <c r="CM11" i="12"/>
  <c r="CM32" i="12" s="1"/>
  <c r="CL11" i="12"/>
  <c r="CL32" i="12" s="1"/>
  <c r="CN10" i="12"/>
  <c r="CM10" i="12"/>
  <c r="CL10" i="12"/>
  <c r="CN9" i="12"/>
  <c r="CM9" i="12"/>
  <c r="CL9" i="12"/>
  <c r="CN8" i="12"/>
  <c r="CM8" i="12"/>
  <c r="CL8" i="12"/>
  <c r="CN7" i="12"/>
  <c r="CM7" i="12"/>
  <c r="CL7" i="12"/>
  <c r="CD26" i="12"/>
  <c r="CC26" i="12"/>
  <c r="CB26" i="12"/>
  <c r="CD25" i="12"/>
  <c r="CC25" i="12"/>
  <c r="CB25" i="12"/>
  <c r="CD24" i="12"/>
  <c r="CC24" i="12"/>
  <c r="CB24" i="12"/>
  <c r="CD23" i="12"/>
  <c r="CC23" i="12"/>
  <c r="CB23" i="12"/>
  <c r="CB35" i="12" s="1"/>
  <c r="CD22" i="12"/>
  <c r="CC22" i="12"/>
  <c r="CB22" i="12"/>
  <c r="CD21" i="12"/>
  <c r="CC21" i="12"/>
  <c r="CB21" i="12"/>
  <c r="CD20" i="12"/>
  <c r="CC20" i="12"/>
  <c r="CB20" i="12"/>
  <c r="CD19" i="12"/>
  <c r="CC19" i="12"/>
  <c r="CB19" i="12"/>
  <c r="CD18" i="12"/>
  <c r="CC18" i="12"/>
  <c r="CB18" i="12"/>
  <c r="CD17" i="12"/>
  <c r="CC17" i="12"/>
  <c r="CB17" i="12"/>
  <c r="CD16" i="12"/>
  <c r="CC16" i="12"/>
  <c r="CB16" i="12"/>
  <c r="CD15" i="12"/>
  <c r="CC15" i="12"/>
  <c r="CB15" i="12"/>
  <c r="CD14" i="12"/>
  <c r="CC14" i="12"/>
  <c r="CB14" i="12"/>
  <c r="CD13" i="12"/>
  <c r="CC13" i="12"/>
  <c r="CB13" i="12"/>
  <c r="CD12" i="12"/>
  <c r="CC12" i="12"/>
  <c r="CB12" i="12"/>
  <c r="CD11" i="12"/>
  <c r="CC11" i="12"/>
  <c r="CB11" i="12"/>
  <c r="CD10" i="12"/>
  <c r="CC10" i="12"/>
  <c r="CB10" i="12"/>
  <c r="CD9" i="12"/>
  <c r="CC9" i="12"/>
  <c r="CB9" i="12"/>
  <c r="CD8" i="12"/>
  <c r="CC8" i="12"/>
  <c r="CB8" i="12"/>
  <c r="CD7" i="12"/>
  <c r="CC7" i="12"/>
  <c r="CB7" i="12"/>
  <c r="BT26" i="12"/>
  <c r="BS26" i="12"/>
  <c r="BR26" i="12"/>
  <c r="BT25" i="12"/>
  <c r="BS25" i="12"/>
  <c r="BR25" i="12"/>
  <c r="BT24" i="12"/>
  <c r="BS24" i="12"/>
  <c r="BR24" i="12"/>
  <c r="BT23" i="12"/>
  <c r="BS23" i="12"/>
  <c r="BR23" i="12"/>
  <c r="BT22" i="12"/>
  <c r="BS22" i="12"/>
  <c r="BR22" i="12"/>
  <c r="BT21" i="12"/>
  <c r="BS21" i="12"/>
  <c r="BR21" i="12"/>
  <c r="BT20" i="12"/>
  <c r="BS20" i="12"/>
  <c r="BR20" i="12"/>
  <c r="BT19" i="12"/>
  <c r="BS19" i="12"/>
  <c r="BS34" i="12" s="1"/>
  <c r="BR19" i="12"/>
  <c r="BR34" i="12" s="1"/>
  <c r="BT18" i="12"/>
  <c r="BS18" i="12"/>
  <c r="BR18" i="12"/>
  <c r="BT17" i="12"/>
  <c r="BS17" i="12"/>
  <c r="BR17" i="12"/>
  <c r="BT16" i="12"/>
  <c r="BS16" i="12"/>
  <c r="BR16" i="12"/>
  <c r="BT15" i="12"/>
  <c r="BS15" i="12"/>
  <c r="BR15" i="12"/>
  <c r="BT14" i="12"/>
  <c r="BS14" i="12"/>
  <c r="BR14" i="12"/>
  <c r="BT13" i="12"/>
  <c r="BS13" i="12"/>
  <c r="BR13" i="12"/>
  <c r="BT12" i="12"/>
  <c r="BS12" i="12"/>
  <c r="BR12" i="12"/>
  <c r="BT11" i="12"/>
  <c r="BS11" i="12"/>
  <c r="BS32" i="12" s="1"/>
  <c r="BR11" i="12"/>
  <c r="BR32" i="12" s="1"/>
  <c r="BT10" i="12"/>
  <c r="BS10" i="12"/>
  <c r="BR10" i="12"/>
  <c r="BT9" i="12"/>
  <c r="BS9" i="12"/>
  <c r="BR9" i="12"/>
  <c r="BT8" i="12"/>
  <c r="BS8" i="12"/>
  <c r="BR8" i="12"/>
  <c r="BT7" i="12"/>
  <c r="BS7" i="12"/>
  <c r="BR7" i="12"/>
  <c r="BJ26" i="12"/>
  <c r="BI26" i="12"/>
  <c r="BH26" i="12"/>
  <c r="BJ25" i="12"/>
  <c r="BI25" i="12"/>
  <c r="BH25" i="12"/>
  <c r="BJ24" i="12"/>
  <c r="BI24" i="12"/>
  <c r="BH24" i="12"/>
  <c r="BJ23" i="12"/>
  <c r="BI23" i="12"/>
  <c r="BI35" i="12" s="1"/>
  <c r="BH23" i="12"/>
  <c r="BH35" i="12" s="1"/>
  <c r="BJ22" i="12"/>
  <c r="BI22" i="12"/>
  <c r="BH22" i="12"/>
  <c r="BJ21" i="12"/>
  <c r="BI21" i="12"/>
  <c r="BH21" i="12"/>
  <c r="BJ20" i="12"/>
  <c r="BI20" i="12"/>
  <c r="BH20" i="12"/>
  <c r="BJ19" i="12"/>
  <c r="BI19" i="12"/>
  <c r="BH19" i="12"/>
  <c r="BJ18" i="12"/>
  <c r="BI18" i="12"/>
  <c r="BH18" i="12"/>
  <c r="BJ17" i="12"/>
  <c r="BI17" i="12"/>
  <c r="BH17" i="12"/>
  <c r="BJ16" i="12"/>
  <c r="BI16" i="12"/>
  <c r="BH16" i="12"/>
  <c r="BJ15" i="12"/>
  <c r="BI15" i="12"/>
  <c r="BH15" i="12"/>
  <c r="BJ14" i="12"/>
  <c r="BI14" i="12"/>
  <c r="BH14" i="12"/>
  <c r="BJ13" i="12"/>
  <c r="BI13" i="12"/>
  <c r="BH13" i="12"/>
  <c r="BJ12" i="12"/>
  <c r="BI12" i="12"/>
  <c r="BH12" i="12"/>
  <c r="BJ11" i="12"/>
  <c r="BI11" i="12"/>
  <c r="BH11" i="12"/>
  <c r="BJ10" i="12"/>
  <c r="BI10" i="12"/>
  <c r="BH10" i="12"/>
  <c r="BJ9" i="12"/>
  <c r="BI9" i="12"/>
  <c r="BH9" i="12"/>
  <c r="BJ8" i="12"/>
  <c r="BI8" i="12"/>
  <c r="BH8" i="12"/>
  <c r="BJ7" i="12"/>
  <c r="BI7" i="12"/>
  <c r="BH7" i="12"/>
  <c r="AZ26" i="12"/>
  <c r="AY26" i="12"/>
  <c r="AX26" i="12"/>
  <c r="AZ25" i="12"/>
  <c r="AY25" i="12"/>
  <c r="AX25" i="12"/>
  <c r="AZ24" i="12"/>
  <c r="AY24" i="12"/>
  <c r="AX24" i="12"/>
  <c r="AZ23" i="12"/>
  <c r="AY23" i="12"/>
  <c r="AX23" i="12"/>
  <c r="AZ22" i="12"/>
  <c r="AY22" i="12"/>
  <c r="AX22" i="12"/>
  <c r="AZ21" i="12"/>
  <c r="AY21" i="12"/>
  <c r="AX21" i="12"/>
  <c r="AZ20" i="12"/>
  <c r="AY20" i="12"/>
  <c r="AX20" i="12"/>
  <c r="AZ19" i="12"/>
  <c r="AY19" i="12"/>
  <c r="AY34" i="12" s="1"/>
  <c r="AX19" i="12"/>
  <c r="AX34" i="12" s="1"/>
  <c r="AZ18" i="12"/>
  <c r="AY18" i="12"/>
  <c r="AX18" i="12"/>
  <c r="AZ17" i="12"/>
  <c r="AY17" i="12"/>
  <c r="AX17" i="12"/>
  <c r="AZ16" i="12"/>
  <c r="AY16" i="12"/>
  <c r="AX16" i="12"/>
  <c r="AZ15" i="12"/>
  <c r="AY15" i="12"/>
  <c r="AX15" i="12"/>
  <c r="AZ14" i="12"/>
  <c r="AY14" i="12"/>
  <c r="AX14" i="12"/>
  <c r="AZ13" i="12"/>
  <c r="AY13" i="12"/>
  <c r="AX13" i="12"/>
  <c r="AZ12" i="12"/>
  <c r="AY12" i="12"/>
  <c r="AX12" i="12"/>
  <c r="AZ11" i="12"/>
  <c r="AY11" i="12"/>
  <c r="AY32" i="12" s="1"/>
  <c r="AX11" i="12"/>
  <c r="AX32" i="12" s="1"/>
  <c r="AZ10" i="12"/>
  <c r="AY10" i="12"/>
  <c r="AX10" i="12"/>
  <c r="AZ9" i="12"/>
  <c r="AY9" i="12"/>
  <c r="AX9" i="12"/>
  <c r="AZ8" i="12"/>
  <c r="AY8" i="12"/>
  <c r="AX8" i="12"/>
  <c r="AZ7" i="12"/>
  <c r="AY7" i="12"/>
  <c r="AX7" i="12"/>
  <c r="AP26" i="12"/>
  <c r="AO26" i="12"/>
  <c r="AN26" i="12"/>
  <c r="AP25" i="12"/>
  <c r="AO25" i="12"/>
  <c r="AN25" i="12"/>
  <c r="AP24" i="12"/>
  <c r="AO24" i="12"/>
  <c r="AN24" i="12"/>
  <c r="AP23" i="12"/>
  <c r="AO23" i="12"/>
  <c r="AO35" i="12" s="1"/>
  <c r="AN23" i="12"/>
  <c r="AN35" i="12" s="1"/>
  <c r="AP22" i="12"/>
  <c r="AO22" i="12"/>
  <c r="AN22" i="12"/>
  <c r="AP21" i="12"/>
  <c r="AO21" i="12"/>
  <c r="AN21" i="12"/>
  <c r="AP20" i="12"/>
  <c r="AO20" i="12"/>
  <c r="AN20" i="12"/>
  <c r="AP19" i="12"/>
  <c r="AO19" i="12"/>
  <c r="AN19" i="12"/>
  <c r="AP18" i="12"/>
  <c r="AO18" i="12"/>
  <c r="AN18" i="12"/>
  <c r="AP17" i="12"/>
  <c r="AO17" i="12"/>
  <c r="AN17" i="12"/>
  <c r="AP16" i="12"/>
  <c r="AO16" i="12"/>
  <c r="AN16" i="12"/>
  <c r="AP15" i="12"/>
  <c r="AO15" i="12"/>
  <c r="AN15" i="12"/>
  <c r="AP14" i="12"/>
  <c r="AO14" i="12"/>
  <c r="AN14" i="12"/>
  <c r="AP13" i="12"/>
  <c r="AO13" i="12"/>
  <c r="AN13" i="12"/>
  <c r="AP12" i="12"/>
  <c r="AO12" i="12"/>
  <c r="AN12" i="12"/>
  <c r="AP11" i="12"/>
  <c r="AO11" i="12"/>
  <c r="AN11" i="12"/>
  <c r="AP10" i="12"/>
  <c r="AO10" i="12"/>
  <c r="AN10" i="12"/>
  <c r="AP9" i="12"/>
  <c r="AO9" i="12"/>
  <c r="AN9" i="12"/>
  <c r="AP8" i="12"/>
  <c r="AO8" i="12"/>
  <c r="AN8" i="12"/>
  <c r="AP7" i="12"/>
  <c r="AO7" i="12"/>
  <c r="AN7" i="12"/>
  <c r="AF26" i="12"/>
  <c r="AE26" i="12"/>
  <c r="AD26" i="12"/>
  <c r="AF25" i="12"/>
  <c r="AE25" i="12"/>
  <c r="AD25" i="12"/>
  <c r="AF24" i="12"/>
  <c r="AE24" i="12"/>
  <c r="AD24" i="12"/>
  <c r="AF23" i="12"/>
  <c r="AE23" i="12"/>
  <c r="AD23" i="12"/>
  <c r="AF22" i="12"/>
  <c r="AE22" i="12"/>
  <c r="AD22" i="12"/>
  <c r="AF21" i="12"/>
  <c r="AE21" i="12"/>
  <c r="AD21" i="12"/>
  <c r="AF20" i="12"/>
  <c r="AE20" i="12"/>
  <c r="AD20" i="12"/>
  <c r="AF19" i="12"/>
  <c r="AE19" i="12"/>
  <c r="AD19" i="12"/>
  <c r="AF18" i="12"/>
  <c r="AE18" i="12"/>
  <c r="AD18" i="12"/>
  <c r="AF17" i="12"/>
  <c r="AE17" i="12"/>
  <c r="AD17" i="12"/>
  <c r="AF16" i="12"/>
  <c r="AE16" i="12"/>
  <c r="AD16" i="12"/>
  <c r="AF15" i="12"/>
  <c r="AE15" i="12"/>
  <c r="AD15" i="12"/>
  <c r="AF14" i="12"/>
  <c r="AE14" i="12"/>
  <c r="AD14" i="12"/>
  <c r="AF13" i="12"/>
  <c r="AE13" i="12"/>
  <c r="AD13" i="12"/>
  <c r="AF12" i="12"/>
  <c r="AE12" i="12"/>
  <c r="AD12" i="12"/>
  <c r="AF11" i="12"/>
  <c r="AE11" i="12"/>
  <c r="AD11" i="12"/>
  <c r="AF10" i="12"/>
  <c r="AE10" i="12"/>
  <c r="AD10" i="12"/>
  <c r="AF9" i="12"/>
  <c r="AE9" i="12"/>
  <c r="AD9" i="12"/>
  <c r="AF8" i="12"/>
  <c r="AE8" i="12"/>
  <c r="AD8" i="12"/>
  <c r="AF7" i="12"/>
  <c r="AE7" i="12"/>
  <c r="AD7" i="12"/>
  <c r="V26" i="12"/>
  <c r="U26" i="12"/>
  <c r="T26" i="12"/>
  <c r="V25" i="12"/>
  <c r="U25" i="12"/>
  <c r="T25" i="12"/>
  <c r="V24" i="12"/>
  <c r="U24" i="12"/>
  <c r="T24" i="12"/>
  <c r="V23" i="12"/>
  <c r="U23" i="12"/>
  <c r="U35" i="12" s="1"/>
  <c r="T23" i="12"/>
  <c r="V22" i="12"/>
  <c r="U22" i="12"/>
  <c r="T22" i="12"/>
  <c r="V21" i="12"/>
  <c r="U21" i="12"/>
  <c r="T21" i="12"/>
  <c r="V20" i="12"/>
  <c r="U20" i="12"/>
  <c r="T20" i="12"/>
  <c r="V19" i="12"/>
  <c r="U19" i="12"/>
  <c r="T19" i="12"/>
  <c r="V18" i="12"/>
  <c r="U18" i="12"/>
  <c r="T18" i="12"/>
  <c r="V17" i="12"/>
  <c r="U17" i="12"/>
  <c r="T17" i="12"/>
  <c r="V16" i="12"/>
  <c r="U16" i="12"/>
  <c r="T16" i="12"/>
  <c r="V15" i="12"/>
  <c r="U15" i="12"/>
  <c r="T15" i="12"/>
  <c r="V14" i="12"/>
  <c r="U14" i="12"/>
  <c r="T14" i="12"/>
  <c r="V13" i="12"/>
  <c r="U13" i="12"/>
  <c r="T13" i="12"/>
  <c r="V12" i="12"/>
  <c r="U12" i="12"/>
  <c r="T12" i="12"/>
  <c r="V11" i="12"/>
  <c r="U11" i="12"/>
  <c r="T11" i="12"/>
  <c r="V10" i="12"/>
  <c r="U10" i="12"/>
  <c r="T10" i="12"/>
  <c r="V9" i="12"/>
  <c r="U9" i="12"/>
  <c r="T9" i="12"/>
  <c r="V8" i="12"/>
  <c r="U8" i="12"/>
  <c r="T8" i="12"/>
  <c r="V7" i="12"/>
  <c r="U7" i="12"/>
  <c r="T7" i="12"/>
  <c r="B37" i="19"/>
  <c r="B36" i="19"/>
  <c r="B35" i="19"/>
  <c r="B34" i="19"/>
  <c r="B33" i="19"/>
  <c r="B31" i="19"/>
  <c r="B30" i="19"/>
  <c r="Q31" i="20"/>
  <c r="Q38" i="22"/>
  <c r="Q37" i="22"/>
  <c r="Q36" i="22"/>
  <c r="Q35" i="22"/>
  <c r="Q34" i="22"/>
  <c r="X29" i="22"/>
  <c r="T29" i="22"/>
  <c r="X28" i="22"/>
  <c r="T28" i="22"/>
  <c r="X27" i="22"/>
  <c r="T27" i="22"/>
  <c r="X26" i="22"/>
  <c r="T26" i="22"/>
  <c r="X25" i="22"/>
  <c r="T25" i="22"/>
  <c r="X24" i="22"/>
  <c r="T24" i="22"/>
  <c r="X23" i="22"/>
  <c r="T23" i="22"/>
  <c r="X22" i="22"/>
  <c r="T22" i="22"/>
  <c r="X21" i="22"/>
  <c r="T21" i="22"/>
  <c r="X20" i="22"/>
  <c r="T20" i="22"/>
  <c r="X19" i="22"/>
  <c r="T19" i="22"/>
  <c r="X18" i="22"/>
  <c r="T18" i="22"/>
  <c r="X17" i="22"/>
  <c r="T17" i="22"/>
  <c r="X16" i="22"/>
  <c r="T16" i="22"/>
  <c r="X15" i="22"/>
  <c r="T15" i="22"/>
  <c r="X14" i="22"/>
  <c r="T14" i="22"/>
  <c r="X13" i="22"/>
  <c r="T13" i="22"/>
  <c r="X12" i="22"/>
  <c r="T12" i="22"/>
  <c r="X11" i="22"/>
  <c r="T11" i="22"/>
  <c r="X10" i="22"/>
  <c r="T10" i="22"/>
  <c r="Q38" i="21"/>
  <c r="Q37" i="21"/>
  <c r="Q36" i="21"/>
  <c r="Q35" i="21"/>
  <c r="Q34" i="21"/>
  <c r="Q32" i="21"/>
  <c r="Q31" i="21"/>
  <c r="BL29" i="21"/>
  <c r="BD29" i="21"/>
  <c r="AV29" i="21"/>
  <c r="AN29" i="21"/>
  <c r="AF29" i="21"/>
  <c r="X29" i="21"/>
  <c r="BL28" i="21"/>
  <c r="BD28" i="21"/>
  <c r="AV28" i="21"/>
  <c r="AN28" i="21"/>
  <c r="AF28" i="21"/>
  <c r="X28" i="21"/>
  <c r="BL27" i="21"/>
  <c r="BD27" i="21"/>
  <c r="AV27" i="21"/>
  <c r="AN27" i="21"/>
  <c r="AF27" i="21"/>
  <c r="X27" i="21"/>
  <c r="BL26" i="21"/>
  <c r="BD26" i="21"/>
  <c r="AV26" i="21"/>
  <c r="AN26" i="21"/>
  <c r="AF26" i="21"/>
  <c r="X26" i="21"/>
  <c r="BL25" i="21"/>
  <c r="BD25" i="21"/>
  <c r="AV25" i="21"/>
  <c r="AN25" i="21"/>
  <c r="AF25" i="21"/>
  <c r="X25" i="21"/>
  <c r="BL24" i="21"/>
  <c r="BD24" i="21"/>
  <c r="AV24" i="21"/>
  <c r="AN24" i="21"/>
  <c r="AF24" i="21"/>
  <c r="X24" i="21"/>
  <c r="BL23" i="21"/>
  <c r="BD23" i="21"/>
  <c r="AV23" i="21"/>
  <c r="AN23" i="21"/>
  <c r="AF23" i="21"/>
  <c r="X23" i="21"/>
  <c r="BL22" i="21"/>
  <c r="BD22" i="21"/>
  <c r="AV22" i="21"/>
  <c r="AN22" i="21"/>
  <c r="AF22" i="21"/>
  <c r="X22" i="21"/>
  <c r="BL21" i="21"/>
  <c r="BD21" i="21"/>
  <c r="AV21" i="21"/>
  <c r="AN21" i="21"/>
  <c r="AF21" i="21"/>
  <c r="X21" i="21"/>
  <c r="BL20" i="21"/>
  <c r="BD20" i="21"/>
  <c r="AV20" i="21"/>
  <c r="AN20" i="21"/>
  <c r="AF20" i="21"/>
  <c r="X20" i="21"/>
  <c r="BL19" i="21"/>
  <c r="BD19" i="21"/>
  <c r="AV19" i="21"/>
  <c r="AN19" i="21"/>
  <c r="AF19" i="21"/>
  <c r="X19" i="21"/>
  <c r="BL18" i="21"/>
  <c r="BD18" i="21"/>
  <c r="AV18" i="21"/>
  <c r="AN18" i="21"/>
  <c r="AF18" i="21"/>
  <c r="X18" i="21"/>
  <c r="BL17" i="21"/>
  <c r="BD17" i="21"/>
  <c r="AV17" i="21"/>
  <c r="AN17" i="21"/>
  <c r="AF17" i="21"/>
  <c r="X17" i="21"/>
  <c r="BL16" i="21"/>
  <c r="BD16" i="21"/>
  <c r="AV16" i="21"/>
  <c r="AN16" i="21"/>
  <c r="AF16" i="21"/>
  <c r="X16" i="21"/>
  <c r="BL15" i="21"/>
  <c r="BD15" i="21"/>
  <c r="AV15" i="21"/>
  <c r="AN15" i="21"/>
  <c r="AF15" i="21"/>
  <c r="X15" i="21"/>
  <c r="BL14" i="21"/>
  <c r="BD14" i="21"/>
  <c r="AV14" i="21"/>
  <c r="AN14" i="21"/>
  <c r="AF14" i="21"/>
  <c r="X14" i="21"/>
  <c r="BL13" i="21"/>
  <c r="BD13" i="21"/>
  <c r="AV13" i="21"/>
  <c r="AN13" i="21"/>
  <c r="AF13" i="21"/>
  <c r="X13" i="21"/>
  <c r="BL12" i="21"/>
  <c r="BD12" i="21"/>
  <c r="AV12" i="21"/>
  <c r="AN12" i="21"/>
  <c r="AF12" i="21"/>
  <c r="X12" i="21"/>
  <c r="BL11" i="21"/>
  <c r="BD11" i="21"/>
  <c r="AV11" i="21"/>
  <c r="AN11" i="21"/>
  <c r="AF11" i="21"/>
  <c r="X11" i="21"/>
  <c r="BL10" i="21"/>
  <c r="BD10" i="21"/>
  <c r="AV10" i="21"/>
  <c r="AN10" i="21"/>
  <c r="AF10" i="21"/>
  <c r="X10" i="21"/>
  <c r="Q38" i="20"/>
  <c r="Q37" i="20"/>
  <c r="Q36" i="20"/>
  <c r="Q35" i="20"/>
  <c r="Q34" i="20"/>
  <c r="Q32" i="20"/>
  <c r="AV29" i="20"/>
  <c r="AN29" i="20"/>
  <c r="AF29" i="20"/>
  <c r="X29" i="20"/>
  <c r="AV28" i="20"/>
  <c r="AN28" i="20"/>
  <c r="AF28" i="20"/>
  <c r="X28" i="20"/>
  <c r="AV27" i="20"/>
  <c r="AN27" i="20"/>
  <c r="AF27" i="20"/>
  <c r="X27" i="20"/>
  <c r="AV26" i="20"/>
  <c r="AN26" i="20"/>
  <c r="AF26" i="20"/>
  <c r="X26" i="20"/>
  <c r="AV25" i="20"/>
  <c r="AN25" i="20"/>
  <c r="AF25" i="20"/>
  <c r="X25" i="20"/>
  <c r="AV24" i="20"/>
  <c r="AN24" i="20"/>
  <c r="AF24" i="20"/>
  <c r="X24" i="20"/>
  <c r="AV23" i="20"/>
  <c r="AN23" i="20"/>
  <c r="AF23" i="20"/>
  <c r="X23" i="20"/>
  <c r="AV22" i="20"/>
  <c r="AN22" i="20"/>
  <c r="AF22" i="20"/>
  <c r="X22" i="20"/>
  <c r="AV21" i="20"/>
  <c r="AN21" i="20"/>
  <c r="AF21" i="20"/>
  <c r="X21" i="20"/>
  <c r="AV20" i="20"/>
  <c r="AN20" i="20"/>
  <c r="AF20" i="20"/>
  <c r="X20" i="20"/>
  <c r="AV19" i="20"/>
  <c r="AN19" i="20"/>
  <c r="AF19" i="20"/>
  <c r="X19" i="20"/>
  <c r="AV18" i="20"/>
  <c r="AN18" i="20"/>
  <c r="AF18" i="20"/>
  <c r="X18" i="20"/>
  <c r="AV17" i="20"/>
  <c r="AN17" i="20"/>
  <c r="AF17" i="20"/>
  <c r="X17" i="20"/>
  <c r="AV16" i="20"/>
  <c r="AN16" i="20"/>
  <c r="AF16" i="20"/>
  <c r="X16" i="20"/>
  <c r="AV15" i="20"/>
  <c r="AN15" i="20"/>
  <c r="AF15" i="20"/>
  <c r="X15" i="20"/>
  <c r="AV14" i="20"/>
  <c r="AN14" i="20"/>
  <c r="AF14" i="20"/>
  <c r="X14" i="20"/>
  <c r="AV13" i="20"/>
  <c r="AN13" i="20"/>
  <c r="AF13" i="20"/>
  <c r="X13" i="20"/>
  <c r="AV12" i="20"/>
  <c r="AN12" i="20"/>
  <c r="AF12" i="20"/>
  <c r="X12" i="20"/>
  <c r="AV11" i="20"/>
  <c r="AN11" i="20"/>
  <c r="AF11" i="20"/>
  <c r="X11" i="20"/>
  <c r="AV10" i="20"/>
  <c r="AN10" i="20"/>
  <c r="AF10" i="20"/>
  <c r="X10" i="20"/>
  <c r="DF32" i="12" l="1"/>
  <c r="DF34" i="12"/>
  <c r="CC35" i="12"/>
  <c r="BR35" i="12"/>
  <c r="AD34" i="12"/>
  <c r="AE32" i="12"/>
  <c r="AD32" i="12"/>
  <c r="AE34" i="12"/>
  <c r="AD35" i="12"/>
  <c r="DH32" i="12"/>
  <c r="DF33" i="12"/>
  <c r="DF29" i="12"/>
  <c r="DG31" i="12"/>
  <c r="DG28" i="12"/>
  <c r="DH28" i="12"/>
  <c r="DH31" i="12"/>
  <c r="DH29" i="12"/>
  <c r="DH33" i="12"/>
  <c r="DH35" i="12"/>
  <c r="DH34" i="12"/>
  <c r="DF31" i="12"/>
  <c r="DF28" i="12"/>
  <c r="DF35" i="12"/>
  <c r="DG29" i="12"/>
  <c r="DG33" i="12"/>
  <c r="DG35" i="12"/>
  <c r="CW31" i="12"/>
  <c r="CW28" i="12"/>
  <c r="CW29" i="12"/>
  <c r="CW33" i="12"/>
  <c r="CX29" i="12"/>
  <c r="CX33" i="12"/>
  <c r="CV32" i="12"/>
  <c r="CV34" i="12"/>
  <c r="CV28" i="12"/>
  <c r="CV31" i="12"/>
  <c r="CV29" i="12"/>
  <c r="CV33" i="12"/>
  <c r="CX31" i="12"/>
  <c r="CX28" i="12"/>
  <c r="CX35" i="12"/>
  <c r="CW34" i="12"/>
  <c r="CX32" i="12"/>
  <c r="CX34" i="12"/>
  <c r="CW32" i="12"/>
  <c r="CN32" i="12"/>
  <c r="CN34" i="12"/>
  <c r="CL28" i="12"/>
  <c r="CL31" i="12"/>
  <c r="CL29" i="12"/>
  <c r="CL33" i="12"/>
  <c r="CL35" i="12"/>
  <c r="CM28" i="12"/>
  <c r="CM31" i="12"/>
  <c r="CM33" i="12"/>
  <c r="CM29" i="12"/>
  <c r="CM35" i="12"/>
  <c r="CN28" i="12"/>
  <c r="CN31" i="12"/>
  <c r="CN33" i="12"/>
  <c r="CN29" i="12"/>
  <c r="CN35" i="12"/>
  <c r="CB34" i="12"/>
  <c r="CC32" i="12"/>
  <c r="CC34" i="12"/>
  <c r="CB31" i="12"/>
  <c r="CB28" i="12"/>
  <c r="CC31" i="12"/>
  <c r="CC28" i="12"/>
  <c r="CD29" i="12"/>
  <c r="CD33" i="12"/>
  <c r="CD35" i="12"/>
  <c r="CD32" i="12"/>
  <c r="CD34" i="12"/>
  <c r="CB33" i="12"/>
  <c r="CB29" i="12"/>
  <c r="CC29" i="12"/>
  <c r="CC33" i="12"/>
  <c r="CD28" i="12"/>
  <c r="CD31" i="12"/>
  <c r="CB32" i="12"/>
  <c r="BT32" i="12"/>
  <c r="BT34" i="12"/>
  <c r="BR33" i="12"/>
  <c r="BR29" i="12"/>
  <c r="BS28" i="12"/>
  <c r="BS31" i="12"/>
  <c r="BS29" i="12"/>
  <c r="BS33" i="12"/>
  <c r="BS35" i="12"/>
  <c r="BR31" i="12"/>
  <c r="BR28" i="12"/>
  <c r="BT28" i="12"/>
  <c r="BT31" i="12"/>
  <c r="BT29" i="12"/>
  <c r="BT33" i="12"/>
  <c r="BT35" i="12"/>
  <c r="BH29" i="12"/>
  <c r="BH33" i="12"/>
  <c r="BI32" i="12"/>
  <c r="BI34" i="12"/>
  <c r="BJ31" i="12"/>
  <c r="BJ28" i="12"/>
  <c r="BJ29" i="12"/>
  <c r="BJ33" i="12"/>
  <c r="BJ35" i="12"/>
  <c r="BH34" i="12"/>
  <c r="BJ32" i="12"/>
  <c r="BJ34" i="12"/>
  <c r="BH28" i="12"/>
  <c r="BH31" i="12"/>
  <c r="BI31" i="12"/>
  <c r="BI28" i="12"/>
  <c r="BI29" i="12"/>
  <c r="BI33" i="12"/>
  <c r="BH32" i="12"/>
  <c r="AX35" i="12"/>
  <c r="AY28" i="12"/>
  <c r="AY31" i="12"/>
  <c r="AY33" i="12"/>
  <c r="AY29" i="12"/>
  <c r="AZ28" i="12"/>
  <c r="AZ31" i="12"/>
  <c r="AZ33" i="12"/>
  <c r="AZ29" i="12"/>
  <c r="AZ35" i="12"/>
  <c r="AZ32" i="12"/>
  <c r="AZ34" i="12"/>
  <c r="AX28" i="12"/>
  <c r="AX31" i="12"/>
  <c r="AX29" i="12"/>
  <c r="AX33" i="12"/>
  <c r="AY35" i="12"/>
  <c r="AO32" i="12"/>
  <c r="AO34" i="12"/>
  <c r="AN33" i="12"/>
  <c r="AN29" i="12"/>
  <c r="AP28" i="12"/>
  <c r="AP31" i="12"/>
  <c r="AN34" i="12"/>
  <c r="AP32" i="12"/>
  <c r="AP34" i="12"/>
  <c r="AN31" i="12"/>
  <c r="AN28" i="12"/>
  <c r="AO28" i="12"/>
  <c r="AO31" i="12"/>
  <c r="AO29" i="12"/>
  <c r="AO33" i="12"/>
  <c r="AP33" i="12"/>
  <c r="AP29" i="12"/>
  <c r="AP35" i="12"/>
  <c r="AN32" i="12"/>
  <c r="AF32" i="12"/>
  <c r="AF34" i="12"/>
  <c r="AE28" i="12"/>
  <c r="AE31" i="12"/>
  <c r="AE29" i="12"/>
  <c r="AE33" i="12"/>
  <c r="AE35" i="12"/>
  <c r="AF31" i="12"/>
  <c r="AF28" i="12"/>
  <c r="AF29" i="12"/>
  <c r="AF33" i="12"/>
  <c r="AF35" i="12"/>
  <c r="AD28" i="12"/>
  <c r="AD31" i="12"/>
  <c r="AD33" i="12"/>
  <c r="AD29" i="12"/>
  <c r="T35" i="12"/>
  <c r="T31" i="12"/>
  <c r="T28" i="12"/>
  <c r="U31" i="12"/>
  <c r="U28" i="12"/>
  <c r="U33" i="12"/>
  <c r="U29" i="12"/>
  <c r="V28" i="12"/>
  <c r="V31" i="12"/>
  <c r="V29" i="12"/>
  <c r="V33" i="12"/>
  <c r="V35" i="12"/>
  <c r="T32" i="12"/>
  <c r="U32" i="12"/>
  <c r="U34" i="12"/>
  <c r="T29" i="12"/>
  <c r="T33" i="12"/>
  <c r="T34" i="12"/>
  <c r="V32" i="12"/>
  <c r="V34" i="12"/>
  <c r="W18" i="12"/>
  <c r="W20" i="12"/>
  <c r="W23" i="12"/>
  <c r="Y28" i="19"/>
  <c r="V28" i="19"/>
  <c r="Y27" i="19"/>
  <c r="V27" i="19"/>
  <c r="Y26" i="19"/>
  <c r="V26" i="19"/>
  <c r="Y25" i="19"/>
  <c r="V25" i="19"/>
  <c r="Y24" i="19"/>
  <c r="V24" i="19"/>
  <c r="Y23" i="19"/>
  <c r="V23" i="19"/>
  <c r="Y22" i="19"/>
  <c r="V22" i="19"/>
  <c r="Y21" i="19"/>
  <c r="V21" i="19"/>
  <c r="Y20" i="19"/>
  <c r="V20" i="19"/>
  <c r="Y19" i="19"/>
  <c r="V19" i="19"/>
  <c r="Y18" i="19"/>
  <c r="V18" i="19"/>
  <c r="Y17" i="19"/>
  <c r="V17" i="19"/>
  <c r="Y16" i="19"/>
  <c r="V16" i="19"/>
  <c r="Y15" i="19"/>
  <c r="V15" i="19"/>
  <c r="Y14" i="19"/>
  <c r="V14" i="19"/>
  <c r="Y13" i="19"/>
  <c r="V13" i="19"/>
  <c r="Y12" i="19"/>
  <c r="V12" i="19"/>
  <c r="Y11" i="19"/>
  <c r="V11" i="19"/>
  <c r="Y10" i="19"/>
  <c r="V10" i="19"/>
  <c r="Y9" i="19"/>
  <c r="V9" i="19"/>
  <c r="S9" i="19"/>
  <c r="S10" i="19"/>
  <c r="S11" i="19"/>
  <c r="S12" i="19"/>
  <c r="S13" i="19"/>
  <c r="S14" i="19"/>
  <c r="S15" i="19"/>
  <c r="S16" i="19"/>
  <c r="S17" i="19"/>
  <c r="S18" i="19"/>
  <c r="S19" i="19"/>
  <c r="S20" i="19"/>
  <c r="S21" i="19"/>
  <c r="S22" i="19"/>
  <c r="S23" i="19"/>
  <c r="S24" i="19"/>
  <c r="S25" i="19"/>
  <c r="S26" i="19"/>
  <c r="S27" i="19"/>
  <c r="S28" i="19"/>
  <c r="P9" i="19"/>
  <c r="P10" i="19"/>
  <c r="P11" i="19"/>
  <c r="P12" i="19"/>
  <c r="P13" i="19"/>
  <c r="P14" i="19"/>
  <c r="P15" i="19"/>
  <c r="P16" i="19"/>
  <c r="P17" i="19"/>
  <c r="P18" i="19"/>
  <c r="P19" i="19"/>
  <c r="P20" i="19"/>
  <c r="P21" i="19"/>
  <c r="P22" i="19"/>
  <c r="P23" i="19"/>
  <c r="P24" i="19"/>
  <c r="P25" i="19"/>
  <c r="P26" i="19"/>
  <c r="P27" i="19"/>
  <c r="P2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J9" i="19"/>
  <c r="J10" i="19"/>
  <c r="J11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EC14" i="12"/>
  <c r="EC15" i="12"/>
  <c r="EC16" i="12"/>
  <c r="EC17" i="12"/>
  <c r="EC18" i="12"/>
  <c r="EC19" i="12"/>
  <c r="EC20" i="12"/>
  <c r="EC21" i="12"/>
  <c r="EC22" i="12"/>
  <c r="EC23" i="12"/>
  <c r="EC24" i="12"/>
  <c r="EC25" i="12"/>
  <c r="EC26" i="12"/>
  <c r="DS14" i="12"/>
  <c r="DS15" i="12"/>
  <c r="DS16" i="12"/>
  <c r="DS17" i="12"/>
  <c r="DS18" i="12"/>
  <c r="DS19" i="12"/>
  <c r="DS20" i="12"/>
  <c r="DS21" i="12"/>
  <c r="DS22" i="12"/>
  <c r="DS23" i="12"/>
  <c r="DS24" i="12"/>
  <c r="DS25" i="12"/>
  <c r="DS26" i="12"/>
  <c r="DI14" i="12"/>
  <c r="DI15" i="12"/>
  <c r="DI16" i="12"/>
  <c r="DI17" i="12"/>
  <c r="DI18" i="12"/>
  <c r="DI19" i="12"/>
  <c r="DI20" i="12"/>
  <c r="DI21" i="12"/>
  <c r="DI22" i="12"/>
  <c r="DI23" i="12"/>
  <c r="DI24" i="12"/>
  <c r="DI25" i="12"/>
  <c r="DI26" i="12"/>
  <c r="CY14" i="12"/>
  <c r="CY15" i="12"/>
  <c r="CY16" i="12"/>
  <c r="CY17" i="12"/>
  <c r="CY18" i="12"/>
  <c r="CY19" i="12"/>
  <c r="CY20" i="12"/>
  <c r="CY21" i="12"/>
  <c r="CY22" i="12"/>
  <c r="CY23" i="12"/>
  <c r="CY24" i="12"/>
  <c r="CY25" i="12"/>
  <c r="CY26" i="12"/>
  <c r="CO13" i="12"/>
  <c r="CO14" i="12"/>
  <c r="CO15" i="12"/>
  <c r="CO16" i="12"/>
  <c r="CO17" i="12"/>
  <c r="CO18" i="12"/>
  <c r="CO19" i="12"/>
  <c r="CO20" i="12"/>
  <c r="CO21" i="12"/>
  <c r="CO22" i="12"/>
  <c r="CO23" i="12"/>
  <c r="CO24" i="12"/>
  <c r="CO25" i="12"/>
  <c r="CO26" i="12"/>
  <c r="CE14" i="12"/>
  <c r="CE15" i="12"/>
  <c r="CE16" i="12"/>
  <c r="CE17" i="12"/>
  <c r="CE18" i="12"/>
  <c r="CE19" i="12"/>
  <c r="CE20" i="12"/>
  <c r="CE21" i="12"/>
  <c r="CE22" i="12"/>
  <c r="CE23" i="12"/>
  <c r="CE24" i="12"/>
  <c r="CE25" i="12"/>
  <c r="CE26" i="12"/>
  <c r="BU14" i="12"/>
  <c r="BU15" i="12"/>
  <c r="BU16" i="12"/>
  <c r="BU17" i="12"/>
  <c r="BU18" i="12"/>
  <c r="BU19" i="12"/>
  <c r="BU20" i="12"/>
  <c r="BU21" i="12"/>
  <c r="BU22" i="12"/>
  <c r="BU23" i="12"/>
  <c r="BU24" i="12"/>
  <c r="BU25" i="12"/>
  <c r="BU26" i="12"/>
  <c r="BK14" i="12"/>
  <c r="BK15" i="12"/>
  <c r="BK16" i="12"/>
  <c r="BK17" i="12"/>
  <c r="BK18" i="12"/>
  <c r="BK19" i="12"/>
  <c r="BK20" i="12"/>
  <c r="BK21" i="12"/>
  <c r="BK22" i="12"/>
  <c r="BK23" i="12"/>
  <c r="BK24" i="12"/>
  <c r="BK25" i="12"/>
  <c r="BK26" i="12"/>
  <c r="BA14" i="12"/>
  <c r="BA15" i="12"/>
  <c r="BA16" i="12"/>
  <c r="BA17" i="12"/>
  <c r="BA18" i="12"/>
  <c r="BA19" i="12"/>
  <c r="BA20" i="12"/>
  <c r="BA21" i="12"/>
  <c r="BA22" i="12"/>
  <c r="BA23" i="12"/>
  <c r="BA24" i="12"/>
  <c r="BA25" i="12"/>
  <c r="BA26" i="12"/>
  <c r="AQ14" i="12"/>
  <c r="AQ15" i="12"/>
  <c r="AQ16" i="12"/>
  <c r="AQ17" i="12"/>
  <c r="AQ18" i="12"/>
  <c r="AQ19" i="12"/>
  <c r="AQ20" i="12"/>
  <c r="AQ21" i="12"/>
  <c r="AQ22" i="12"/>
  <c r="AQ23" i="12"/>
  <c r="AQ24" i="12"/>
  <c r="AQ25" i="12"/>
  <c r="AQ26" i="12"/>
  <c r="N35" i="12"/>
  <c r="N34" i="12"/>
  <c r="N33" i="12"/>
  <c r="W14" i="12"/>
  <c r="W22" i="12"/>
  <c r="W26" i="12"/>
  <c r="EC13" i="12"/>
  <c r="EC12" i="12"/>
  <c r="EC11" i="12"/>
  <c r="EC10" i="12"/>
  <c r="EC9" i="12"/>
  <c r="EC8" i="12"/>
  <c r="EC7" i="12"/>
  <c r="DS13" i="12"/>
  <c r="DS12" i="12"/>
  <c r="DS11" i="12"/>
  <c r="DS10" i="12"/>
  <c r="DS9" i="12"/>
  <c r="DS8" i="12"/>
  <c r="DS7" i="12"/>
  <c r="DI13" i="12"/>
  <c r="DI12" i="12"/>
  <c r="DI11" i="12"/>
  <c r="DI10" i="12"/>
  <c r="DI9" i="12"/>
  <c r="DI8" i="12"/>
  <c r="DI7" i="12"/>
  <c r="CY13" i="12"/>
  <c r="CY12" i="12"/>
  <c r="CY11" i="12"/>
  <c r="CY32" i="12" s="1"/>
  <c r="CY10" i="12"/>
  <c r="CY9" i="12"/>
  <c r="CY8" i="12"/>
  <c r="CY7" i="12"/>
  <c r="CO12" i="12"/>
  <c r="CO11" i="12"/>
  <c r="CO10" i="12"/>
  <c r="CO9" i="12"/>
  <c r="CO8" i="12"/>
  <c r="CO7" i="12"/>
  <c r="N32" i="12"/>
  <c r="N31" i="12"/>
  <c r="CE7" i="12"/>
  <c r="CE8" i="12"/>
  <c r="CE10" i="12"/>
  <c r="CE11" i="12"/>
  <c r="CE12" i="12"/>
  <c r="CE13" i="12"/>
  <c r="BK34" i="12" l="1"/>
  <c r="DI32" i="12"/>
  <c r="DI34" i="12"/>
  <c r="DI31" i="12"/>
  <c r="DI28" i="12"/>
  <c r="DI35" i="12"/>
  <c r="DI33" i="12"/>
  <c r="DI29" i="12"/>
  <c r="CY35" i="12"/>
  <c r="CY33" i="12"/>
  <c r="CY29" i="12"/>
  <c r="CY31" i="12"/>
  <c r="CY28" i="12"/>
  <c r="CY34" i="12"/>
  <c r="CO28" i="12"/>
  <c r="CO31" i="12"/>
  <c r="CO34" i="12"/>
  <c r="CO32" i="12"/>
  <c r="CO35" i="12"/>
  <c r="CO33" i="12"/>
  <c r="CO29" i="12"/>
  <c r="CE29" i="12"/>
  <c r="CE33" i="12"/>
  <c r="CE32" i="12"/>
  <c r="CE35" i="12"/>
  <c r="CE34" i="12"/>
  <c r="BU35" i="12"/>
  <c r="BU34" i="12"/>
  <c r="BU33" i="12"/>
  <c r="BU29" i="12"/>
  <c r="BK35" i="12"/>
  <c r="BK33" i="12"/>
  <c r="BK29" i="12"/>
  <c r="BA35" i="12"/>
  <c r="BA34" i="12"/>
  <c r="BA33" i="12"/>
  <c r="BA29" i="12"/>
  <c r="AQ34" i="12"/>
  <c r="AQ35" i="12"/>
  <c r="AQ29" i="12"/>
  <c r="AQ33" i="12"/>
  <c r="AG23" i="12"/>
  <c r="AG15" i="12"/>
  <c r="AG24" i="12"/>
  <c r="AG21" i="12"/>
  <c r="AG16" i="12"/>
  <c r="AG19" i="12"/>
  <c r="AG20" i="12"/>
  <c r="W19" i="12"/>
  <c r="W34" i="12" s="1"/>
  <c r="W15" i="12"/>
  <c r="AG26" i="12"/>
  <c r="AG22" i="12"/>
  <c r="AG18" i="12"/>
  <c r="AG14" i="12"/>
  <c r="AG25" i="12"/>
  <c r="AG17" i="12"/>
  <c r="W25" i="12"/>
  <c r="W35" i="12" s="1"/>
  <c r="W17" i="12"/>
  <c r="W24" i="12"/>
  <c r="W16" i="12"/>
  <c r="W21" i="12"/>
  <c r="BU12" i="12"/>
  <c r="BU7" i="12"/>
  <c r="BK7" i="12"/>
  <c r="BA7" i="12"/>
  <c r="AG7" i="12"/>
  <c r="AG34" i="12" l="1"/>
  <c r="AG29" i="12"/>
  <c r="AG33" i="12"/>
  <c r="AG35" i="12"/>
  <c r="W33" i="12"/>
  <c r="W29" i="12"/>
  <c r="CE9" i="12"/>
  <c r="BU11" i="12"/>
  <c r="BU10" i="12"/>
  <c r="BU9" i="12"/>
  <c r="BK12" i="12"/>
  <c r="BU8" i="12"/>
  <c r="BU13" i="12"/>
  <c r="BK11" i="12"/>
  <c r="BK32" i="12" s="1"/>
  <c r="BK10" i="12"/>
  <c r="BK9" i="12"/>
  <c r="BK8" i="12"/>
  <c r="BA11" i="12"/>
  <c r="BK13" i="12"/>
  <c r="BA10" i="12"/>
  <c r="BA9" i="12"/>
  <c r="AQ12" i="12"/>
  <c r="BA8" i="12"/>
  <c r="BA13" i="12"/>
  <c r="BA12" i="12"/>
  <c r="AQ7" i="12"/>
  <c r="AQ13" i="12"/>
  <c r="AQ9" i="12"/>
  <c r="AQ8" i="12"/>
  <c r="AQ11" i="12"/>
  <c r="AQ10" i="12"/>
  <c r="AG13" i="12"/>
  <c r="AG12" i="12"/>
  <c r="AG10" i="12"/>
  <c r="AG9" i="12"/>
  <c r="AG8" i="12"/>
  <c r="AG11" i="12"/>
  <c r="W8" i="12"/>
  <c r="W7" i="12"/>
  <c r="W10" i="12"/>
  <c r="W13" i="12"/>
  <c r="W12" i="12"/>
  <c r="W11" i="12"/>
  <c r="W32" i="12" s="1"/>
  <c r="W9" i="12"/>
  <c r="BU31" i="12" l="1"/>
  <c r="BK31" i="12"/>
  <c r="BA31" i="12"/>
  <c r="BA28" i="12"/>
  <c r="BA32" i="12"/>
  <c r="AQ32" i="12"/>
  <c r="AG32" i="12"/>
  <c r="AG28" i="12"/>
  <c r="CE31" i="12"/>
  <c r="CE28" i="12"/>
  <c r="BU32" i="12"/>
  <c r="BU28" i="12"/>
  <c r="BK28" i="12"/>
  <c r="AQ28" i="12"/>
  <c r="AQ31" i="12"/>
  <c r="AG31" i="12"/>
  <c r="W31" i="12"/>
  <c r="W28" i="12"/>
</calcChain>
</file>

<file path=xl/sharedStrings.xml><?xml version="1.0" encoding="utf-8"?>
<sst xmlns="http://schemas.openxmlformats.org/spreadsheetml/2006/main" count="435" uniqueCount="73">
  <si>
    <t>Szkoła Podstawowa nr 258</t>
  </si>
  <si>
    <t>Godzina pomiaru</t>
  </si>
  <si>
    <t>M</t>
  </si>
  <si>
    <t>SO</t>
  </si>
  <si>
    <t>SD</t>
  </si>
  <si>
    <t>BUS</t>
  </si>
  <si>
    <t>SC</t>
  </si>
  <si>
    <t>SCP</t>
  </si>
  <si>
    <t>Suma</t>
  </si>
  <si>
    <t>7:00</t>
  </si>
  <si>
    <t>7:15</t>
  </si>
  <si>
    <t>7:30</t>
  </si>
  <si>
    <t>7:45</t>
  </si>
  <si>
    <t>8:00</t>
  </si>
  <si>
    <t>8:15</t>
  </si>
  <si>
    <t>8:30</t>
  </si>
  <si>
    <t>8:45</t>
  </si>
  <si>
    <t>Suma ruchu:</t>
  </si>
  <si>
    <t>7:00-9:00</t>
  </si>
  <si>
    <t>Suma ruchu pojazdów w godzinie</t>
  </si>
  <si>
    <t>7:00-8:00</t>
  </si>
  <si>
    <t>8:00-9:00</t>
  </si>
  <si>
    <t>gdzie:</t>
  </si>
  <si>
    <t>SO - samochody osobowe</t>
  </si>
  <si>
    <t>SD - samochody dostawcze, samochody ciężarowe o masie całkowitej poniżej 3,5 t</t>
  </si>
  <si>
    <t>BUS - autobusy komunikacji miejskiej, autobusy turystyczne, autokary</t>
  </si>
  <si>
    <t>SC - samochody ciężarowe o dopuszczalnej masie całkowitej powyżej 3,5 t bez przyczepy, samochody specjalne</t>
  </si>
  <si>
    <t>SCP - samochody ciężarowe o masie całkowitej powyżej 3,5 t z przyczepą/ z przyczepami, ciągniki z naczepami</t>
  </si>
  <si>
    <t>źródło zdjęcia: mapa.um.warszawa.pl</t>
  </si>
  <si>
    <t>Skrzyżowanie ul. Ratuszowa / ul. Namysłowska</t>
  </si>
  <si>
    <t>Przekrój jezdni ul. Brechta</t>
  </si>
  <si>
    <t>ul. Namysłowska
Wlot NW</t>
  </si>
  <si>
    <t>ul. Ratuszowa
Wlot SW</t>
  </si>
  <si>
    <t>ul. Ratuszowa
Wlot NE</t>
  </si>
  <si>
    <t>Wlot NE
[1]</t>
  </si>
  <si>
    <t>Wlot SW
[2]</t>
  </si>
  <si>
    <t>w prawo</t>
  </si>
  <si>
    <t>w lewo</t>
  </si>
  <si>
    <t>na wprost</t>
  </si>
  <si>
    <t>Dzieci</t>
  </si>
  <si>
    <t>Młodzież i Dorośli</t>
  </si>
  <si>
    <t>14:00-17:00</t>
  </si>
  <si>
    <t>14:00-15:00</t>
  </si>
  <si>
    <t>15:00-16:00</t>
  </si>
  <si>
    <t>16:00-17:00</t>
  </si>
  <si>
    <t xml:space="preserve">Pomiary ruchu pieszego, rowerowego, UTO+UWR </t>
  </si>
  <si>
    <t>P</t>
  </si>
  <si>
    <t>R</t>
  </si>
  <si>
    <t>Inne</t>
  </si>
  <si>
    <t>Razem</t>
  </si>
  <si>
    <t>źródło mapy: mapa.um.warszawa.pl</t>
  </si>
  <si>
    <t>Suma ruchu w godzinie:</t>
  </si>
  <si>
    <t>P - piesi</t>
  </si>
  <si>
    <t>R - rowerzyści</t>
  </si>
  <si>
    <t xml:space="preserve"> </t>
  </si>
  <si>
    <t>Pomiary ruchu pojazdów na skrzyżowaniu ul. Namysłowska / ul. Brechta</t>
  </si>
  <si>
    <t>Skrzyżowanie ul. Namysłowska / ul. Brechta</t>
  </si>
  <si>
    <t>ul. Namysłowska</t>
  </si>
  <si>
    <t>Wlot NW</t>
  </si>
  <si>
    <t>Wlot SW</t>
  </si>
  <si>
    <t>Wlot SE</t>
  </si>
  <si>
    <t>R - rowery na jezdni</t>
  </si>
  <si>
    <t>Pomiary ruchu pojazdów na skrzyżowaniu ul. Namysłowska / ul. Ratuszowa</t>
  </si>
  <si>
    <t>Skrzyżowanie ul. Namysłowska / ul. Ratuszowa</t>
  </si>
  <si>
    <t>ul. Ratuszowa</t>
  </si>
  <si>
    <t>Wlot NE</t>
  </si>
  <si>
    <t>Pomiary ruchu pojazdów w rejonie szkoły</t>
  </si>
  <si>
    <t>wjeżdżający w ulicę serwisową przy szkole
[1]</t>
  </si>
  <si>
    <t>zatrzymujący się na zjeździe bramowym</t>
  </si>
  <si>
    <t xml:space="preserve">  </t>
  </si>
  <si>
    <t>Inne - Urządzenia Transportu Osobistego (UTO), Urządzenia Wspomagające Ruch (UWR), hulajnogi elektryczne</t>
  </si>
  <si>
    <t>Pomiary ruchu rowerowego na skrzyżowaniu i w przekroju</t>
  </si>
  <si>
    <t xml:space="preserve">M - motocykle, skutery, motorowery, quady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</si>
</sst>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sz val="10"/>
      <name val="Engram Warsaw Black"/>
      <charset val="238"/>
    </font>
    <font>
      <b/>
      <sz val="14"/>
      <color theme="0"/>
      <name val="Arial Black"/>
      <family val="2"/>
      <charset val="238"/>
    </font>
    <font>
      <b/>
      <sz val="11"/>
      <color theme="1"/>
      <name val="Arial Black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sz val="10"/>
      <name val="Calibri"/>
      <family val="2"/>
      <charset val="238"/>
    </font>
    <font>
      <i/>
      <sz val="9"/>
      <color theme="1"/>
      <name val="Aptos Narrow"/>
      <family val="2"/>
      <scheme val="minor"/>
    </font>
    <font>
      <sz val="10"/>
      <color theme="1"/>
      <name val="Calibri"/>
      <family val="2"/>
      <charset val="238"/>
    </font>
    <font>
      <b/>
      <sz val="9"/>
      <name val="Calibri"/>
      <family val="2"/>
      <charset val="238"/>
    </font>
    <font>
      <b/>
      <sz val="1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rgb="FFCCCCCC"/>
        <bgColor rgb="FFDDDDDD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double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double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Protection="0"/>
    <xf numFmtId="0" fontId="2" fillId="0" borderId="0" applyBorder="0" applyProtection="0"/>
  </cellStyleXfs>
  <cellXfs count="201">
    <xf numFmtId="0" fontId="0" fillId="0" borderId="0" xfId="0"/>
    <xf numFmtId="0" fontId="3" fillId="0" borderId="0" xfId="1" applyFont="1" applyAlignment="1">
      <alignment horizontal="right"/>
    </xf>
    <xf numFmtId="0" fontId="7" fillId="3" borderId="1" xfId="2" applyFont="1" applyFill="1" applyBorder="1" applyAlignment="1" applyProtection="1">
      <alignment horizontal="center" vertical="center" wrapText="1"/>
    </xf>
    <xf numFmtId="1" fontId="8" fillId="0" borderId="2" xfId="2" applyNumberFormat="1" applyFont="1" applyBorder="1" applyAlignment="1" applyProtection="1">
      <alignment horizontal="center" vertical="center"/>
    </xf>
    <xf numFmtId="1" fontId="8" fillId="0" borderId="3" xfId="2" applyNumberFormat="1" applyFont="1" applyBorder="1" applyAlignment="1" applyProtection="1">
      <alignment horizontal="center" vertical="center"/>
    </xf>
    <xf numFmtId="1" fontId="8" fillId="0" borderId="8" xfId="2" applyNumberFormat="1" applyFont="1" applyBorder="1" applyAlignment="1" applyProtection="1">
      <alignment horizontal="center" vertical="center"/>
    </xf>
    <xf numFmtId="1" fontId="8" fillId="0" borderId="0" xfId="2" applyNumberFormat="1" applyFont="1" applyBorder="1" applyAlignment="1" applyProtection="1">
      <alignment horizontal="center" vertical="center"/>
    </xf>
    <xf numFmtId="1" fontId="8" fillId="0" borderId="5" xfId="2" applyNumberFormat="1" applyFont="1" applyBorder="1" applyAlignment="1" applyProtection="1">
      <alignment horizontal="center" vertical="center"/>
    </xf>
    <xf numFmtId="1" fontId="8" fillId="0" borderId="6" xfId="2" applyNumberFormat="1" applyFont="1" applyBorder="1" applyAlignment="1" applyProtection="1">
      <alignment horizontal="center" vertical="center"/>
    </xf>
    <xf numFmtId="0" fontId="1" fillId="0" borderId="0" xfId="0" applyFont="1"/>
    <xf numFmtId="0" fontId="7" fillId="3" borderId="2" xfId="2" applyFont="1" applyFill="1" applyBorder="1" applyAlignment="1" applyProtection="1">
      <alignment horizontal="center" vertical="center" wrapText="1"/>
    </xf>
    <xf numFmtId="0" fontId="8" fillId="0" borderId="0" xfId="1" applyFont="1"/>
    <xf numFmtId="0" fontId="8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left" vertical="center"/>
    </xf>
    <xf numFmtId="0" fontId="8" fillId="0" borderId="0" xfId="1" applyFont="1" applyAlignment="1">
      <alignment vertical="center"/>
    </xf>
    <xf numFmtId="0" fontId="9" fillId="0" borderId="0" xfId="0" applyFont="1"/>
    <xf numFmtId="0" fontId="7" fillId="3" borderId="12" xfId="2" applyFont="1" applyFill="1" applyBorder="1" applyAlignment="1" applyProtection="1">
      <alignment horizontal="center" vertical="center" wrapText="1"/>
    </xf>
    <xf numFmtId="1" fontId="8" fillId="0" borderId="10" xfId="2" applyNumberFormat="1" applyFont="1" applyBorder="1" applyAlignment="1" applyProtection="1">
      <alignment horizontal="center" vertical="center"/>
    </xf>
    <xf numFmtId="1" fontId="8" fillId="0" borderId="13" xfId="2" applyNumberFormat="1" applyFont="1" applyBorder="1" applyAlignment="1" applyProtection="1">
      <alignment horizontal="center" vertical="center"/>
    </xf>
    <xf numFmtId="1" fontId="8" fillId="0" borderId="11" xfId="2" applyNumberFormat="1" applyFont="1" applyBorder="1" applyAlignment="1" applyProtection="1">
      <alignment horizontal="center" vertical="center"/>
    </xf>
    <xf numFmtId="0" fontId="6" fillId="0" borderId="0" xfId="1" applyFont="1" applyFill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3" fillId="0" borderId="0" xfId="1" applyFont="1" applyFill="1" applyAlignment="1">
      <alignment vertical="top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7" fillId="2" borderId="22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horizontal="center" vertical="center" wrapText="1"/>
    </xf>
    <xf numFmtId="0" fontId="7" fillId="2" borderId="24" xfId="1" applyFont="1" applyFill="1" applyBorder="1" applyAlignment="1">
      <alignment horizontal="center" vertical="center" wrapText="1"/>
    </xf>
    <xf numFmtId="0" fontId="7" fillId="2" borderId="25" xfId="1" applyFont="1" applyFill="1" applyBorder="1" applyAlignment="1">
      <alignment horizontal="center" vertical="center" wrapText="1"/>
    </xf>
    <xf numFmtId="0" fontId="7" fillId="2" borderId="26" xfId="1" applyFont="1" applyFill="1" applyBorder="1" applyAlignment="1">
      <alignment horizontal="center" vertical="center" wrapText="1"/>
    </xf>
    <xf numFmtId="1" fontId="8" fillId="0" borderId="2" xfId="1" applyNumberFormat="1" applyFont="1" applyBorder="1" applyAlignment="1">
      <alignment horizontal="center" vertical="center"/>
    </xf>
    <xf numFmtId="1" fontId="8" fillId="0" borderId="3" xfId="1" applyNumberFormat="1" applyFont="1" applyBorder="1" applyAlignment="1">
      <alignment horizontal="center" vertical="center"/>
    </xf>
    <xf numFmtId="1" fontId="8" fillId="0" borderId="4" xfId="1" applyNumberFormat="1" applyFont="1" applyBorder="1" applyAlignment="1">
      <alignment horizontal="center" vertical="center"/>
    </xf>
    <xf numFmtId="1" fontId="8" fillId="0" borderId="10" xfId="1" applyNumberFormat="1" applyFont="1" applyBorder="1" applyAlignment="1">
      <alignment horizontal="center" vertical="center"/>
    </xf>
    <xf numFmtId="1" fontId="8" fillId="0" borderId="8" xfId="1" applyNumberFormat="1" applyFont="1" applyBorder="1" applyAlignment="1">
      <alignment horizontal="center" vertical="center"/>
    </xf>
    <xf numFmtId="1" fontId="8" fillId="0" borderId="0" xfId="1" applyNumberFormat="1" applyFont="1" applyBorder="1" applyAlignment="1">
      <alignment horizontal="center" vertical="center"/>
    </xf>
    <xf numFmtId="1" fontId="8" fillId="0" borderId="9" xfId="1" applyNumberFormat="1" applyFont="1" applyBorder="1" applyAlignment="1">
      <alignment horizontal="center" vertical="center"/>
    </xf>
    <xf numFmtId="1" fontId="8" fillId="0" borderId="13" xfId="1" applyNumberFormat="1" applyFont="1" applyBorder="1" applyAlignment="1">
      <alignment horizontal="center" vertical="center"/>
    </xf>
    <xf numFmtId="1" fontId="8" fillId="0" borderId="5" xfId="1" applyNumberFormat="1" applyFont="1" applyBorder="1" applyAlignment="1">
      <alignment horizontal="center" vertical="center"/>
    </xf>
    <xf numFmtId="1" fontId="8" fillId="0" borderId="6" xfId="1" applyNumberFormat="1" applyFont="1" applyBorder="1" applyAlignment="1">
      <alignment horizontal="center" vertical="center"/>
    </xf>
    <xf numFmtId="1" fontId="8" fillId="0" borderId="7" xfId="1" applyNumberFormat="1" applyFont="1" applyBorder="1" applyAlignment="1">
      <alignment horizontal="center" vertical="center"/>
    </xf>
    <xf numFmtId="1" fontId="8" fillId="0" borderId="11" xfId="1" applyNumberFormat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/>
    </xf>
    <xf numFmtId="0" fontId="8" fillId="0" borderId="33" xfId="1" applyFont="1" applyBorder="1" applyAlignment="1">
      <alignment horizontal="center" vertical="center"/>
    </xf>
    <xf numFmtId="0" fontId="8" fillId="0" borderId="38" xfId="1" applyFont="1" applyBorder="1" applyAlignment="1">
      <alignment horizontal="center" vertical="center"/>
    </xf>
    <xf numFmtId="0" fontId="0" fillId="0" borderId="37" xfId="0" applyBorder="1"/>
    <xf numFmtId="0" fontId="7" fillId="3" borderId="45" xfId="2" applyFont="1" applyFill="1" applyBorder="1" applyAlignment="1" applyProtection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3" fillId="0" borderId="0" xfId="1" applyFont="1" applyFill="1" applyAlignment="1">
      <alignment horizontal="right" vertical="top"/>
    </xf>
    <xf numFmtId="1" fontId="6" fillId="6" borderId="3" xfId="1" applyNumberFormat="1" applyFont="1" applyFill="1" applyBorder="1" applyAlignment="1">
      <alignment horizontal="center" vertical="center"/>
    </xf>
    <xf numFmtId="1" fontId="6" fillId="6" borderId="0" xfId="1" applyNumberFormat="1" applyFont="1" applyFill="1" applyBorder="1" applyAlignment="1">
      <alignment horizontal="center" vertical="center"/>
    </xf>
    <xf numFmtId="1" fontId="6" fillId="6" borderId="6" xfId="1" applyNumberFormat="1" applyFont="1" applyFill="1" applyBorder="1" applyAlignment="1">
      <alignment horizontal="center" vertical="center"/>
    </xf>
    <xf numFmtId="0" fontId="11" fillId="2" borderId="54" xfId="1" applyFont="1" applyFill="1" applyBorder="1" applyAlignment="1">
      <alignment horizontal="center" vertical="center" wrapText="1"/>
    </xf>
    <xf numFmtId="0" fontId="7" fillId="2" borderId="55" xfId="1" applyFont="1" applyFill="1" applyBorder="1" applyAlignment="1">
      <alignment horizontal="center" vertical="center" wrapText="1"/>
    </xf>
    <xf numFmtId="0" fontId="11" fillId="2" borderId="26" xfId="1" applyFont="1" applyFill="1" applyBorder="1" applyAlignment="1">
      <alignment horizontal="center" vertical="center" wrapText="1"/>
    </xf>
    <xf numFmtId="1" fontId="6" fillId="6" borderId="4" xfId="1" applyNumberFormat="1" applyFont="1" applyFill="1" applyBorder="1" applyAlignment="1">
      <alignment horizontal="center" vertical="center"/>
    </xf>
    <xf numFmtId="1" fontId="6" fillId="6" borderId="9" xfId="1" applyNumberFormat="1" applyFont="1" applyFill="1" applyBorder="1" applyAlignment="1">
      <alignment horizontal="center" vertical="center"/>
    </xf>
    <xf numFmtId="1" fontId="6" fillId="6" borderId="7" xfId="1" applyNumberFormat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 wrapText="1"/>
    </xf>
    <xf numFmtId="1" fontId="6" fillId="6" borderId="34" xfId="1" applyNumberFormat="1" applyFont="1" applyFill="1" applyBorder="1" applyAlignment="1">
      <alignment horizontal="center" vertical="center"/>
    </xf>
    <xf numFmtId="1" fontId="6" fillId="6" borderId="37" xfId="1" applyNumberFormat="1" applyFont="1" applyFill="1" applyBorder="1" applyAlignment="1">
      <alignment horizontal="center" vertical="center"/>
    </xf>
    <xf numFmtId="1" fontId="6" fillId="6" borderId="39" xfId="1" applyNumberFormat="1" applyFont="1" applyFill="1" applyBorder="1" applyAlignment="1">
      <alignment horizontal="center" vertical="center"/>
    </xf>
    <xf numFmtId="0" fontId="11" fillId="2" borderId="34" xfId="1" applyFont="1" applyFill="1" applyBorder="1" applyAlignment="1">
      <alignment horizontal="center" vertical="center" wrapText="1"/>
    </xf>
    <xf numFmtId="0" fontId="12" fillId="6" borderId="33" xfId="1" applyFont="1" applyFill="1" applyBorder="1" applyAlignment="1">
      <alignment horizontal="left" vertical="center"/>
    </xf>
    <xf numFmtId="1" fontId="13" fillId="6" borderId="2" xfId="0" applyNumberFormat="1" applyFont="1" applyFill="1" applyBorder="1" applyAlignment="1">
      <alignment horizontal="center" vertical="center"/>
    </xf>
    <xf numFmtId="1" fontId="13" fillId="6" borderId="8" xfId="0" applyNumberFormat="1" applyFont="1" applyFill="1" applyBorder="1" applyAlignment="1">
      <alignment horizontal="center" vertical="center"/>
    </xf>
    <xf numFmtId="1" fontId="13" fillId="6" borderId="5" xfId="0" applyNumberFormat="1" applyFont="1" applyFill="1" applyBorder="1" applyAlignment="1">
      <alignment horizontal="center" vertical="center"/>
    </xf>
    <xf numFmtId="1" fontId="13" fillId="6" borderId="45" xfId="0" applyNumberFormat="1" applyFont="1" applyFill="1" applyBorder="1" applyAlignment="1">
      <alignment horizontal="center" vertical="center"/>
    </xf>
    <xf numFmtId="1" fontId="13" fillId="6" borderId="46" xfId="0" applyNumberFormat="1" applyFont="1" applyFill="1" applyBorder="1" applyAlignment="1">
      <alignment horizontal="center" vertical="center"/>
    </xf>
    <xf numFmtId="1" fontId="13" fillId="6" borderId="47" xfId="0" applyNumberFormat="1" applyFont="1" applyFill="1" applyBorder="1" applyAlignment="1">
      <alignment horizontal="center" vertical="center"/>
    </xf>
    <xf numFmtId="20" fontId="8" fillId="0" borderId="33" xfId="1" applyNumberFormat="1" applyFont="1" applyBorder="1" applyAlignment="1">
      <alignment horizontal="center" vertical="center"/>
    </xf>
    <xf numFmtId="20" fontId="8" fillId="0" borderId="36" xfId="1" applyNumberFormat="1" applyFont="1" applyBorder="1" applyAlignment="1">
      <alignment horizontal="center" vertical="center"/>
    </xf>
    <xf numFmtId="20" fontId="8" fillId="0" borderId="38" xfId="1" applyNumberFormat="1" applyFont="1" applyBorder="1" applyAlignment="1">
      <alignment horizontal="center" vertical="center"/>
    </xf>
    <xf numFmtId="0" fontId="8" fillId="0" borderId="58" xfId="1" applyFont="1" applyBorder="1" applyAlignment="1">
      <alignment horizontal="center" vertical="center"/>
    </xf>
    <xf numFmtId="1" fontId="8" fillId="0" borderId="59" xfId="1" applyNumberFormat="1" applyFont="1" applyBorder="1" applyAlignment="1">
      <alignment horizontal="center" vertical="center"/>
    </xf>
    <xf numFmtId="1" fontId="8" fillId="0" borderId="60" xfId="1" applyNumberFormat="1" applyFont="1" applyBorder="1" applyAlignment="1">
      <alignment horizontal="center" vertical="center"/>
    </xf>
    <xf numFmtId="1" fontId="8" fillId="0" borderId="61" xfId="1" applyNumberFormat="1" applyFont="1" applyBorder="1" applyAlignment="1">
      <alignment horizontal="center" vertical="center"/>
    </xf>
    <xf numFmtId="1" fontId="6" fillId="6" borderId="60" xfId="1" applyNumberFormat="1" applyFont="1" applyFill="1" applyBorder="1" applyAlignment="1">
      <alignment horizontal="center" vertical="center"/>
    </xf>
    <xf numFmtId="1" fontId="8" fillId="0" borderId="62" xfId="1" applyNumberFormat="1" applyFont="1" applyBorder="1" applyAlignment="1">
      <alignment horizontal="center" vertical="center"/>
    </xf>
    <xf numFmtId="1" fontId="6" fillId="6" borderId="61" xfId="1" applyNumberFormat="1" applyFont="1" applyFill="1" applyBorder="1" applyAlignment="1">
      <alignment horizontal="center" vertical="center"/>
    </xf>
    <xf numFmtId="1" fontId="6" fillId="6" borderId="63" xfId="1" applyNumberFormat="1" applyFont="1" applyFill="1" applyBorder="1" applyAlignment="1">
      <alignment horizontal="center" vertical="center"/>
    </xf>
    <xf numFmtId="1" fontId="13" fillId="6" borderId="1" xfId="0" applyNumberFormat="1" applyFont="1" applyFill="1" applyBorder="1" applyAlignment="1">
      <alignment horizontal="center" vertical="center"/>
    </xf>
    <xf numFmtId="1" fontId="13" fillId="6" borderId="64" xfId="0" applyNumberFormat="1" applyFont="1" applyFill="1" applyBorder="1" applyAlignment="1">
      <alignment horizontal="center" vertical="center"/>
    </xf>
    <xf numFmtId="1" fontId="13" fillId="6" borderId="65" xfId="0" applyNumberFormat="1" applyFont="1" applyFill="1" applyBorder="1" applyAlignment="1">
      <alignment horizontal="center" vertical="center"/>
    </xf>
    <xf numFmtId="1" fontId="8" fillId="0" borderId="67" xfId="2" applyNumberFormat="1" applyFont="1" applyBorder="1" applyAlignment="1" applyProtection="1">
      <alignment horizontal="center" vertical="center"/>
    </xf>
    <xf numFmtId="1" fontId="8" fillId="0" borderId="68" xfId="2" applyNumberFormat="1" applyFont="1" applyBorder="1" applyAlignment="1" applyProtection="1">
      <alignment horizontal="center" vertical="center"/>
    </xf>
    <xf numFmtId="1" fontId="13" fillId="6" borderId="67" xfId="0" applyNumberFormat="1" applyFont="1" applyFill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1" fontId="13" fillId="6" borderId="69" xfId="0" applyNumberFormat="1" applyFont="1" applyFill="1" applyBorder="1" applyAlignment="1">
      <alignment horizontal="center" vertical="center"/>
    </xf>
    <xf numFmtId="20" fontId="8" fillId="0" borderId="66" xfId="1" applyNumberFormat="1" applyFont="1" applyBorder="1" applyAlignment="1">
      <alignment horizontal="center" vertical="center"/>
    </xf>
    <xf numFmtId="1" fontId="13" fillId="6" borderId="70" xfId="0" applyNumberFormat="1" applyFont="1" applyFill="1" applyBorder="1" applyAlignment="1">
      <alignment horizontal="center" vertical="center"/>
    </xf>
    <xf numFmtId="20" fontId="8" fillId="0" borderId="58" xfId="1" applyNumberFormat="1" applyFont="1" applyBorder="1" applyAlignment="1">
      <alignment horizontal="center" vertical="center"/>
    </xf>
    <xf numFmtId="1" fontId="8" fillId="0" borderId="59" xfId="2" applyNumberFormat="1" applyFont="1" applyBorder="1" applyAlignment="1" applyProtection="1">
      <alignment horizontal="center" vertical="center"/>
    </xf>
    <xf numFmtId="1" fontId="8" fillId="0" borderId="60" xfId="2" applyNumberFormat="1" applyFont="1" applyBorder="1" applyAlignment="1" applyProtection="1">
      <alignment horizontal="center" vertical="center"/>
    </xf>
    <xf numFmtId="1" fontId="13" fillId="6" borderId="59" xfId="0" applyNumberFormat="1" applyFont="1" applyFill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1" fontId="13" fillId="6" borderId="71" xfId="0" applyNumberFormat="1" applyFont="1" applyFill="1" applyBorder="1" applyAlignment="1">
      <alignment horizontal="center" vertical="center"/>
    </xf>
    <xf numFmtId="1" fontId="13" fillId="6" borderId="72" xfId="0" applyNumberFormat="1" applyFont="1" applyFill="1" applyBorder="1" applyAlignment="1">
      <alignment horizontal="center" vertical="center"/>
    </xf>
    <xf numFmtId="1" fontId="8" fillId="0" borderId="74" xfId="2" applyNumberFormat="1" applyFont="1" applyBorder="1" applyAlignment="1" applyProtection="1">
      <alignment horizontal="center" vertical="center"/>
    </xf>
    <xf numFmtId="1" fontId="8" fillId="0" borderId="62" xfId="2" applyNumberFormat="1" applyFont="1" applyBorder="1" applyAlignment="1" applyProtection="1">
      <alignment horizontal="center" vertical="center"/>
    </xf>
    <xf numFmtId="1" fontId="8" fillId="0" borderId="0" xfId="1" applyNumberFormat="1" applyFont="1" applyFill="1" applyBorder="1" applyAlignment="1">
      <alignment horizontal="center" vertical="center"/>
    </xf>
    <xf numFmtId="1" fontId="8" fillId="0" borderId="9" xfId="1" applyNumberFormat="1" applyFont="1" applyFill="1" applyBorder="1" applyAlignment="1">
      <alignment horizontal="center" vertical="center"/>
    </xf>
    <xf numFmtId="0" fontId="4" fillId="4" borderId="0" xfId="0" applyFont="1" applyFill="1"/>
    <xf numFmtId="0" fontId="7" fillId="3" borderId="57" xfId="2" applyFont="1" applyFill="1" applyBorder="1" applyAlignment="1" applyProtection="1">
      <alignment horizontal="center" vertical="center" wrapText="1"/>
    </xf>
    <xf numFmtId="0" fontId="7" fillId="3" borderId="49" xfId="2" applyFont="1" applyFill="1" applyBorder="1" applyAlignment="1" applyProtection="1">
      <alignment horizontal="center" vertical="center" wrapText="1"/>
    </xf>
    <xf numFmtId="0" fontId="7" fillId="3" borderId="73" xfId="2" applyFont="1" applyFill="1" applyBorder="1" applyAlignment="1" applyProtection="1">
      <alignment horizontal="center" vertical="center" wrapText="1"/>
    </xf>
    <xf numFmtId="0" fontId="7" fillId="3" borderId="80" xfId="2" applyFont="1" applyFill="1" applyBorder="1" applyAlignment="1" applyProtection="1">
      <alignment horizontal="center" vertical="center" wrapText="1"/>
    </xf>
    <xf numFmtId="0" fontId="7" fillId="3" borderId="52" xfId="2" applyFont="1" applyFill="1" applyBorder="1" applyAlignment="1" applyProtection="1">
      <alignment horizontal="center" vertical="center" wrapText="1"/>
    </xf>
    <xf numFmtId="0" fontId="8" fillId="0" borderId="81" xfId="1" applyFont="1" applyBorder="1" applyAlignment="1">
      <alignment horizontal="center" vertical="center"/>
    </xf>
    <xf numFmtId="1" fontId="10" fillId="0" borderId="3" xfId="0" applyNumberFormat="1" applyFont="1" applyBorder="1" applyAlignment="1">
      <alignment horizontal="center" vertical="center"/>
    </xf>
    <xf numFmtId="1" fontId="13" fillId="6" borderId="82" xfId="0" applyNumberFormat="1" applyFont="1" applyFill="1" applyBorder="1" applyAlignment="1">
      <alignment horizontal="center" vertical="center"/>
    </xf>
    <xf numFmtId="0" fontId="8" fillId="0" borderId="44" xfId="1" applyFont="1" applyBorder="1" applyAlignment="1">
      <alignment horizontal="center" vertical="center"/>
    </xf>
    <xf numFmtId="1" fontId="10" fillId="0" borderId="6" xfId="0" applyNumberFormat="1" applyFont="1" applyBorder="1" applyAlignment="1">
      <alignment horizontal="center" vertical="center"/>
    </xf>
    <xf numFmtId="1" fontId="13" fillId="6" borderId="83" xfId="0" applyNumberFormat="1" applyFont="1" applyFill="1" applyBorder="1" applyAlignment="1">
      <alignment horizontal="center" vertical="center"/>
    </xf>
    <xf numFmtId="0" fontId="8" fillId="0" borderId="35" xfId="1" applyFont="1" applyBorder="1" applyAlignment="1">
      <alignment horizontal="center" vertical="center"/>
    </xf>
    <xf numFmtId="1" fontId="13" fillId="6" borderId="84" xfId="0" applyNumberFormat="1" applyFont="1" applyFill="1" applyBorder="1" applyAlignment="1">
      <alignment horizontal="center" vertical="center"/>
    </xf>
    <xf numFmtId="0" fontId="8" fillId="0" borderId="85" xfId="1" applyFont="1" applyBorder="1" applyAlignment="1">
      <alignment horizontal="center" vertical="center"/>
    </xf>
    <xf numFmtId="1" fontId="10" fillId="0" borderId="60" xfId="0" applyNumberFormat="1" applyFont="1" applyBorder="1" applyAlignment="1">
      <alignment horizontal="center" vertical="center"/>
    </xf>
    <xf numFmtId="1" fontId="13" fillId="6" borderId="86" xfId="0" applyNumberFormat="1" applyFont="1" applyFill="1" applyBorder="1" applyAlignment="1">
      <alignment horizontal="center" vertical="center"/>
    </xf>
    <xf numFmtId="0" fontId="12" fillId="7" borderId="51" xfId="1" applyFont="1" applyFill="1" applyBorder="1" applyAlignment="1">
      <alignment vertical="center"/>
    </xf>
    <xf numFmtId="0" fontId="12" fillId="7" borderId="50" xfId="1" applyFont="1" applyFill="1" applyBorder="1" applyAlignment="1">
      <alignment vertical="center"/>
    </xf>
    <xf numFmtId="0" fontId="12" fillId="7" borderId="53" xfId="1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1" fontId="0" fillId="0" borderId="0" xfId="0" applyNumberFormat="1"/>
    <xf numFmtId="1" fontId="10" fillId="0" borderId="0" xfId="0" applyNumberFormat="1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8" fillId="2" borderId="40" xfId="1" applyFont="1" applyFill="1" applyBorder="1" applyAlignment="1">
      <alignment horizontal="center" vertical="center" wrapText="1"/>
    </xf>
    <xf numFmtId="0" fontId="8" fillId="2" borderId="35" xfId="1" applyFont="1" applyFill="1" applyBorder="1" applyAlignment="1">
      <alignment horizontal="center" vertical="center" wrapText="1"/>
    </xf>
    <xf numFmtId="0" fontId="8" fillId="2" borderId="44" xfId="1" applyFont="1" applyFill="1" applyBorder="1" applyAlignment="1">
      <alignment horizontal="center" vertical="center" wrapText="1"/>
    </xf>
    <xf numFmtId="0" fontId="14" fillId="8" borderId="28" xfId="0" applyFont="1" applyFill="1" applyBorder="1" applyAlignment="1">
      <alignment horizontal="center" vertical="center"/>
    </xf>
    <xf numFmtId="0" fontId="14" fillId="8" borderId="29" xfId="0" applyFont="1" applyFill="1" applyBorder="1" applyAlignment="1">
      <alignment horizontal="center" vertical="center"/>
    </xf>
    <xf numFmtId="0" fontId="14" fillId="8" borderId="3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wrapText="1"/>
    </xf>
    <xf numFmtId="0" fontId="14" fillId="8" borderId="3" xfId="0" applyFont="1" applyFill="1" applyBorder="1" applyAlignment="1">
      <alignment horizontal="center" wrapText="1"/>
    </xf>
    <xf numFmtId="0" fontId="14" fillId="8" borderId="10" xfId="0" applyFont="1" applyFill="1" applyBorder="1" applyAlignment="1">
      <alignment horizontal="center" wrapText="1"/>
    </xf>
    <xf numFmtId="0" fontId="14" fillId="8" borderId="34" xfId="0" applyFont="1" applyFill="1" applyBorder="1" applyAlignment="1">
      <alignment horizontal="center" wrapText="1"/>
    </xf>
    <xf numFmtId="0" fontId="6" fillId="8" borderId="5" xfId="1" applyFont="1" applyFill="1" applyBorder="1" applyAlignment="1">
      <alignment horizontal="center" vertical="center" wrapText="1"/>
    </xf>
    <xf numFmtId="0" fontId="6" fillId="8" borderId="6" xfId="1" applyFont="1" applyFill="1" applyBorder="1" applyAlignment="1">
      <alignment horizontal="center" vertical="center" wrapText="1"/>
    </xf>
    <xf numFmtId="0" fontId="6" fillId="8" borderId="11" xfId="1" applyFont="1" applyFill="1" applyBorder="1" applyAlignment="1">
      <alignment horizontal="center" vertical="center" wrapText="1"/>
    </xf>
    <xf numFmtId="0" fontId="6" fillId="8" borderId="39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12" fillId="7" borderId="51" xfId="1" applyFont="1" applyFill="1" applyBorder="1" applyAlignment="1">
      <alignment horizontal="left" vertical="center"/>
    </xf>
    <xf numFmtId="0" fontId="12" fillId="7" borderId="50" xfId="1" applyFont="1" applyFill="1" applyBorder="1" applyAlignment="1">
      <alignment horizontal="left" vertical="center"/>
    </xf>
    <xf numFmtId="0" fontId="12" fillId="7" borderId="53" xfId="1" applyFont="1" applyFill="1" applyBorder="1" applyAlignment="1">
      <alignment horizontal="left" vertical="center"/>
    </xf>
    <xf numFmtId="0" fontId="6" fillId="2" borderId="11" xfId="1" applyFont="1" applyFill="1" applyBorder="1" applyAlignment="1">
      <alignment horizontal="center" vertical="center" wrapText="1"/>
    </xf>
    <xf numFmtId="0" fontId="6" fillId="2" borderId="39" xfId="1" applyFont="1" applyFill="1" applyBorder="1" applyAlignment="1">
      <alignment horizontal="center" vertical="center" wrapText="1"/>
    </xf>
    <xf numFmtId="0" fontId="12" fillId="7" borderId="36" xfId="1" applyFont="1" applyFill="1" applyBorder="1" applyAlignment="1">
      <alignment horizontal="left" vertical="center"/>
    </xf>
    <xf numFmtId="0" fontId="14" fillId="8" borderId="78" xfId="0" applyFont="1" applyFill="1" applyBorder="1" applyAlignment="1">
      <alignment horizontal="center" wrapText="1"/>
    </xf>
    <xf numFmtId="0" fontId="6" fillId="8" borderId="79" xfId="1" applyFont="1" applyFill="1" applyBorder="1" applyAlignment="1">
      <alignment horizontal="center" vertical="center" wrapText="1"/>
    </xf>
    <xf numFmtId="0" fontId="12" fillId="7" borderId="3" xfId="1" applyFont="1" applyFill="1" applyBorder="1" applyAlignment="1">
      <alignment horizontal="left" vertical="center"/>
    </xf>
    <xf numFmtId="0" fontId="12" fillId="7" borderId="34" xfId="1" applyFont="1" applyFill="1" applyBorder="1" applyAlignment="1">
      <alignment horizontal="left" vertical="center"/>
    </xf>
    <xf numFmtId="0" fontId="6" fillId="2" borderId="79" xfId="1" applyFont="1" applyFill="1" applyBorder="1" applyAlignment="1">
      <alignment horizontal="center" vertical="center" wrapText="1"/>
    </xf>
    <xf numFmtId="0" fontId="14" fillId="8" borderId="41" xfId="0" applyFont="1" applyFill="1" applyBorder="1" applyAlignment="1">
      <alignment horizontal="center" vertical="center" wrapText="1"/>
    </xf>
    <xf numFmtId="0" fontId="14" fillId="8" borderId="42" xfId="0" applyFont="1" applyFill="1" applyBorder="1" applyAlignment="1">
      <alignment horizontal="center" vertical="center"/>
    </xf>
    <xf numFmtId="0" fontId="14" fillId="8" borderId="87" xfId="0" applyFont="1" applyFill="1" applyBorder="1" applyAlignment="1">
      <alignment horizontal="center" vertical="center"/>
    </xf>
    <xf numFmtId="0" fontId="14" fillId="8" borderId="8" xfId="0" applyFont="1" applyFill="1" applyBorder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14" fillId="8" borderId="9" xfId="0" applyFont="1" applyFill="1" applyBorder="1" applyAlignment="1">
      <alignment horizontal="center" vertical="center"/>
    </xf>
    <xf numFmtId="0" fontId="14" fillId="8" borderId="5" xfId="0" applyFont="1" applyFill="1" applyBorder="1" applyAlignment="1">
      <alignment horizontal="center" vertical="center"/>
    </xf>
    <xf numFmtId="0" fontId="14" fillId="8" borderId="6" xfId="0" applyFont="1" applyFill="1" applyBorder="1" applyAlignment="1">
      <alignment horizontal="center" vertical="center"/>
    </xf>
    <xf numFmtId="0" fontId="14" fillId="8" borderId="7" xfId="0" applyFont="1" applyFill="1" applyBorder="1" applyAlignment="1">
      <alignment horizontal="center" vertical="center"/>
    </xf>
    <xf numFmtId="0" fontId="14" fillId="8" borderId="48" xfId="0" applyFont="1" applyFill="1" applyBorder="1" applyAlignment="1">
      <alignment horizontal="center" vertical="center"/>
    </xf>
    <xf numFmtId="0" fontId="14" fillId="8" borderId="43" xfId="0" applyFont="1" applyFill="1" applyBorder="1" applyAlignment="1">
      <alignment horizontal="center" vertical="center"/>
    </xf>
    <xf numFmtId="0" fontId="14" fillId="8" borderId="13" xfId="0" applyFont="1" applyFill="1" applyBorder="1" applyAlignment="1">
      <alignment horizontal="center" vertical="center"/>
    </xf>
    <xf numFmtId="0" fontId="14" fillId="8" borderId="37" xfId="0" applyFont="1" applyFill="1" applyBorder="1" applyAlignment="1">
      <alignment horizontal="center" vertical="center"/>
    </xf>
    <xf numFmtId="0" fontId="14" fillId="8" borderId="11" xfId="0" applyFont="1" applyFill="1" applyBorder="1" applyAlignment="1">
      <alignment horizontal="center" vertical="center"/>
    </xf>
    <xf numFmtId="0" fontId="14" fillId="8" borderId="39" xfId="0" applyFont="1" applyFill="1" applyBorder="1" applyAlignment="1">
      <alignment horizontal="center" vertical="center"/>
    </xf>
    <xf numFmtId="0" fontId="6" fillId="2" borderId="49" xfId="1" applyFont="1" applyFill="1" applyBorder="1" applyAlignment="1">
      <alignment horizontal="center" vertical="center" wrapText="1"/>
    </xf>
    <xf numFmtId="0" fontId="6" fillId="2" borderId="50" xfId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/>
    </xf>
    <xf numFmtId="0" fontId="3" fillId="0" borderId="0" xfId="1" applyFont="1" applyFill="1" applyAlignment="1">
      <alignment horizontal="right" vertical="top"/>
    </xf>
    <xf numFmtId="0" fontId="3" fillId="0" borderId="0" xfId="1" applyFont="1" applyFill="1" applyAlignment="1">
      <alignment horizontal="left" vertical="top" wrapText="1"/>
    </xf>
    <xf numFmtId="0" fontId="6" fillId="2" borderId="56" xfId="1" applyFont="1" applyFill="1" applyBorder="1" applyAlignment="1">
      <alignment horizontal="center" vertical="center" wrapText="1"/>
    </xf>
    <xf numFmtId="0" fontId="6" fillId="2" borderId="28" xfId="1" applyFont="1" applyFill="1" applyBorder="1" applyAlignment="1">
      <alignment horizontal="center" vertical="center" wrapText="1"/>
    </xf>
    <xf numFmtId="0" fontId="6" fillId="2" borderId="29" xfId="1" applyFont="1" applyFill="1" applyBorder="1" applyAlignment="1">
      <alignment horizontal="center" vertical="center" wrapText="1"/>
    </xf>
    <xf numFmtId="0" fontId="6" fillId="2" borderId="75" xfId="1" applyFont="1" applyFill="1" applyBorder="1" applyAlignment="1">
      <alignment horizontal="center" vertical="center" wrapText="1"/>
    </xf>
    <xf numFmtId="0" fontId="6" fillId="2" borderId="76" xfId="1" applyFont="1" applyFill="1" applyBorder="1" applyAlignment="1">
      <alignment horizontal="center" vertical="center" wrapText="1"/>
    </xf>
    <xf numFmtId="0" fontId="6" fillId="2" borderId="77" xfId="1" applyFont="1" applyFill="1" applyBorder="1" applyAlignment="1">
      <alignment horizontal="center" vertical="center" wrapText="1"/>
    </xf>
    <xf numFmtId="0" fontId="6" fillId="2" borderId="73" xfId="1" applyFont="1" applyFill="1" applyBorder="1" applyAlignment="1">
      <alignment horizontal="center" vertical="center" wrapText="1"/>
    </xf>
    <xf numFmtId="0" fontId="6" fillId="2" borderId="57" xfId="1" applyFont="1" applyFill="1" applyBorder="1" applyAlignment="1">
      <alignment horizontal="center" vertical="center" wrapText="1"/>
    </xf>
    <xf numFmtId="0" fontId="6" fillId="2" borderId="52" xfId="1" applyFont="1" applyFill="1" applyBorder="1" applyAlignment="1">
      <alignment horizontal="center" vertical="center" wrapText="1"/>
    </xf>
    <xf numFmtId="0" fontId="6" fillId="2" borderId="30" xfId="1" applyFont="1" applyFill="1" applyBorder="1" applyAlignment="1">
      <alignment horizontal="center" vertical="center" wrapText="1"/>
    </xf>
    <xf numFmtId="0" fontId="6" fillId="2" borderId="32" xfId="1" applyFont="1" applyFill="1" applyBorder="1" applyAlignment="1">
      <alignment horizontal="center" vertical="center" wrapText="1"/>
    </xf>
    <xf numFmtId="0" fontId="6" fillId="2" borderId="19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34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6" fillId="2" borderId="31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8" fillId="2" borderId="27" xfId="1" applyFont="1" applyFill="1" applyBorder="1" applyAlignment="1">
      <alignment horizontal="center" vertical="center" wrapText="1"/>
    </xf>
    <xf numFmtId="0" fontId="8" fillId="2" borderId="3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/>
    </xf>
    <xf numFmtId="0" fontId="6" fillId="2" borderId="18" xfId="1" applyFont="1" applyFill="1" applyBorder="1" applyAlignment="1">
      <alignment horizontal="center" vertical="center" wrapText="1"/>
    </xf>
  </cellXfs>
  <cellStyles count="3">
    <cellStyle name="Normalny" xfId="0" builtinId="0"/>
    <cellStyle name="Normalny 4" xfId="1" xr:uid="{1FA5B47B-A9D1-458A-9FB4-D8AD8BF84774}"/>
    <cellStyle name="Normalny 4 2" xfId="2" xr:uid="{6D0113D1-64C6-481D-9267-849E3216CA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180974</xdr:colOff>
      <xdr:row>1</xdr:row>
      <xdr:rowOff>38100</xdr:rowOff>
    </xdr:from>
    <xdr:to>
      <xdr:col>13</xdr:col>
      <xdr:colOff>609599</xdr:colOff>
      <xdr:row>31</xdr:row>
      <xdr:rowOff>9525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F7569840-BD7B-E9AA-641E-2A5041BBA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4" y="304800"/>
          <a:ext cx="7591425" cy="5695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219074</xdr:colOff>
      <xdr:row>1</xdr:row>
      <xdr:rowOff>66674</xdr:rowOff>
    </xdr:from>
    <xdr:to>
      <xdr:col>13</xdr:col>
      <xdr:colOff>609599</xdr:colOff>
      <xdr:row>31</xdr:row>
      <xdr:rowOff>19049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27636F00-6E1F-A9EA-842C-563B63E40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4" y="333374"/>
          <a:ext cx="7553325" cy="5676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47625</xdr:rowOff>
    </xdr:from>
    <xdr:to>
      <xdr:col>13</xdr:col>
      <xdr:colOff>581025</xdr:colOff>
      <xdr:row>31</xdr:row>
      <xdr:rowOff>16705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8FE95E62-767A-44F4-948B-D31D73400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314325"/>
          <a:ext cx="7553325" cy="56936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8231</xdr:colOff>
      <xdr:row>10</xdr:row>
      <xdr:rowOff>13632</xdr:rowOff>
    </xdr:from>
    <xdr:ext cx="1604167" cy="545766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C8581EA4-48CD-40F9-83AD-F9B7E415A45A}"/>
            </a:ext>
          </a:extLst>
        </xdr:cNvPr>
        <xdr:cNvSpPr txBox="1"/>
      </xdr:nvSpPr>
      <xdr:spPr>
        <a:xfrm rot="19440675">
          <a:off x="12352631" y="2517346"/>
          <a:ext cx="1604167" cy="545766"/>
        </a:xfrm>
        <a:prstGeom prst="rect">
          <a:avLst/>
        </a:prstGeom>
        <a:noFill/>
        <a:effectLst>
          <a:softEdge rad="127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l-PL" sz="1100" b="1" kern="1200">
              <a:solidFill>
                <a:schemeClr val="bg1"/>
              </a:solidFill>
              <a:effectLst/>
              <a:latin typeface="Arial Black" panose="020B0A04020102020204" pitchFamily="34" charset="0"/>
            </a:rPr>
            <a:t>ul. Brechta</a:t>
          </a:r>
        </a:p>
      </xdr:txBody>
    </xdr:sp>
    <xdr:clientData/>
  </xdr:oneCellAnchor>
  <xdr:twoCellAnchor editAs="oneCell">
    <xdr:from>
      <xdr:col>26</xdr:col>
      <xdr:colOff>237927</xdr:colOff>
      <xdr:row>1</xdr:row>
      <xdr:rowOff>133349</xdr:rowOff>
    </xdr:from>
    <xdr:to>
      <xdr:col>40</xdr:col>
      <xdr:colOff>44341</xdr:colOff>
      <xdr:row>30</xdr:row>
      <xdr:rowOff>9524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4E49D1B4-8357-F520-C6F6-7ED9281D1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92052" y="400049"/>
          <a:ext cx="7578814" cy="57245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21772</xdr:colOff>
      <xdr:row>3</xdr:row>
      <xdr:rowOff>119744</xdr:rowOff>
    </xdr:from>
    <xdr:to>
      <xdr:col>11</xdr:col>
      <xdr:colOff>22978</xdr:colOff>
      <xdr:row>29</xdr:row>
      <xdr:rowOff>9675</xdr:rowOff>
    </xdr:to>
    <xdr:pic>
      <xdr:nvPicPr>
        <xdr:cNvPr id="29" name="Obraz 28">
          <a:extLst>
            <a:ext uri="{FF2B5EF4-FFF2-40B4-BE49-F238E27FC236}">
              <a16:creationId xmlns:a16="http://schemas.microsoft.com/office/drawing/2014/main" id="{7E91B0C6-0B79-4993-A08A-283BDFB2B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72" y="805544"/>
          <a:ext cx="6206063" cy="49191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78443-7849-453E-A295-1215ED250ED6}">
  <dimension ref="A1:AV48"/>
  <sheetViews>
    <sheetView showGridLines="0" zoomScale="70" zoomScaleNormal="70" workbookViewId="0">
      <pane xSplit="16" topLeftCell="Q1" activePane="topRight" state="frozen"/>
      <selection pane="topRight" activeCell="A2" sqref="A2"/>
    </sheetView>
  </sheetViews>
  <sheetFormatPr defaultRowHeight="14.4"/>
  <cols>
    <col min="1" max="8" width="7.44140625" customWidth="1"/>
    <col min="16" max="16" width="11.44140625" customWidth="1"/>
    <col min="17" max="48" width="7.33203125" customWidth="1"/>
  </cols>
  <sheetData>
    <row r="1" spans="1:48" ht="21">
      <c r="A1" s="104"/>
      <c r="B1" s="104"/>
      <c r="C1" s="104"/>
      <c r="D1" s="104"/>
      <c r="E1" s="104" t="s">
        <v>0</v>
      </c>
      <c r="F1" s="104"/>
      <c r="G1" s="104"/>
      <c r="H1" s="104"/>
      <c r="I1" s="104"/>
      <c r="J1" s="104"/>
      <c r="K1" s="104"/>
      <c r="L1" s="104"/>
      <c r="M1" s="104"/>
      <c r="N1" s="104"/>
    </row>
    <row r="3" spans="1:48" ht="17.399999999999999">
      <c r="Q3" s="127" t="s">
        <v>55</v>
      </c>
      <c r="R3" s="127"/>
      <c r="S3" s="127"/>
      <c r="T3" s="127"/>
      <c r="U3" s="127"/>
      <c r="V3" s="127"/>
      <c r="W3" s="127"/>
      <c r="X3" s="127"/>
      <c r="Y3" s="127"/>
      <c r="Z3" s="127"/>
      <c r="AA3" s="127"/>
    </row>
    <row r="4" spans="1:48" ht="15" thickBot="1"/>
    <row r="5" spans="1:48" ht="30" customHeight="1">
      <c r="P5" s="128" t="s">
        <v>1</v>
      </c>
      <c r="Q5" s="131" t="s">
        <v>56</v>
      </c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3"/>
    </row>
    <row r="6" spans="1:48" ht="15" customHeight="1">
      <c r="P6" s="129"/>
      <c r="Q6" s="134" t="s">
        <v>57</v>
      </c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6" t="s">
        <v>57</v>
      </c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7"/>
    </row>
    <row r="7" spans="1:48" ht="15" customHeight="1">
      <c r="P7" s="129"/>
      <c r="Q7" s="138" t="s">
        <v>58</v>
      </c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40" t="s">
        <v>60</v>
      </c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41"/>
    </row>
    <row r="8" spans="1:48">
      <c r="P8" s="129"/>
      <c r="Q8" s="142" t="s">
        <v>36</v>
      </c>
      <c r="R8" s="143"/>
      <c r="S8" s="143"/>
      <c r="T8" s="143"/>
      <c r="U8" s="143"/>
      <c r="V8" s="143"/>
      <c r="W8" s="143"/>
      <c r="X8" s="144"/>
      <c r="Y8" s="142" t="s">
        <v>38</v>
      </c>
      <c r="Z8" s="143"/>
      <c r="AA8" s="143"/>
      <c r="AB8" s="143"/>
      <c r="AC8" s="143"/>
      <c r="AD8" s="143"/>
      <c r="AE8" s="143"/>
      <c r="AF8" s="143"/>
      <c r="AG8" s="148" t="s">
        <v>38</v>
      </c>
      <c r="AH8" s="143"/>
      <c r="AI8" s="143"/>
      <c r="AJ8" s="143"/>
      <c r="AK8" s="143"/>
      <c r="AL8" s="143"/>
      <c r="AM8" s="143"/>
      <c r="AN8" s="144"/>
      <c r="AO8" s="142" t="s">
        <v>37</v>
      </c>
      <c r="AP8" s="143"/>
      <c r="AQ8" s="143"/>
      <c r="AR8" s="143"/>
      <c r="AS8" s="143"/>
      <c r="AT8" s="143"/>
      <c r="AU8" s="143"/>
      <c r="AV8" s="149"/>
    </row>
    <row r="9" spans="1:48">
      <c r="P9" s="130"/>
      <c r="Q9" s="105" t="s">
        <v>47</v>
      </c>
      <c r="R9" s="105" t="s">
        <v>2</v>
      </c>
      <c r="S9" s="105" t="s">
        <v>3</v>
      </c>
      <c r="T9" s="105" t="s">
        <v>4</v>
      </c>
      <c r="U9" s="105" t="s">
        <v>5</v>
      </c>
      <c r="V9" s="105" t="s">
        <v>6</v>
      </c>
      <c r="W9" s="106" t="s">
        <v>7</v>
      </c>
      <c r="X9" s="105" t="s">
        <v>8</v>
      </c>
      <c r="Y9" s="105" t="s">
        <v>47</v>
      </c>
      <c r="Z9" s="105" t="s">
        <v>2</v>
      </c>
      <c r="AA9" s="105" t="s">
        <v>3</v>
      </c>
      <c r="AB9" s="105" t="s">
        <v>4</v>
      </c>
      <c r="AC9" s="105" t="s">
        <v>5</v>
      </c>
      <c r="AD9" s="105" t="s">
        <v>6</v>
      </c>
      <c r="AE9" s="106" t="s">
        <v>7</v>
      </c>
      <c r="AF9" s="106" t="s">
        <v>8</v>
      </c>
      <c r="AG9" s="107" t="s">
        <v>47</v>
      </c>
      <c r="AH9" s="105" t="s">
        <v>2</v>
      </c>
      <c r="AI9" s="105" t="s">
        <v>3</v>
      </c>
      <c r="AJ9" s="105" t="s">
        <v>4</v>
      </c>
      <c r="AK9" s="105" t="s">
        <v>5</v>
      </c>
      <c r="AL9" s="105" t="s">
        <v>6</v>
      </c>
      <c r="AM9" s="106" t="s">
        <v>7</v>
      </c>
      <c r="AN9" s="105" t="s">
        <v>8</v>
      </c>
      <c r="AO9" s="105" t="s">
        <v>47</v>
      </c>
      <c r="AP9" s="105" t="s">
        <v>2</v>
      </c>
      <c r="AQ9" s="105" t="s">
        <v>3</v>
      </c>
      <c r="AR9" s="105" t="s">
        <v>4</v>
      </c>
      <c r="AS9" s="105" t="s">
        <v>5</v>
      </c>
      <c r="AT9" s="105" t="s">
        <v>6</v>
      </c>
      <c r="AU9" s="106" t="s">
        <v>7</v>
      </c>
      <c r="AV9" s="109" t="s">
        <v>8</v>
      </c>
    </row>
    <row r="10" spans="1:48">
      <c r="P10" s="44" t="s">
        <v>9</v>
      </c>
      <c r="Q10" s="3">
        <v>0</v>
      </c>
      <c r="R10" s="4">
        <v>0</v>
      </c>
      <c r="S10" s="4">
        <v>3</v>
      </c>
      <c r="T10" s="22">
        <v>0</v>
      </c>
      <c r="U10" s="22">
        <v>0</v>
      </c>
      <c r="V10" s="22">
        <v>0</v>
      </c>
      <c r="W10" s="22">
        <v>0</v>
      </c>
      <c r="X10" s="66">
        <f t="shared" ref="X10:X17" si="0">SUM(Q10:W10)</f>
        <v>3</v>
      </c>
      <c r="Y10" s="3">
        <v>0</v>
      </c>
      <c r="Z10" s="4">
        <v>0</v>
      </c>
      <c r="AA10" s="4">
        <v>14</v>
      </c>
      <c r="AB10" s="22">
        <v>0</v>
      </c>
      <c r="AC10" s="22">
        <v>0</v>
      </c>
      <c r="AD10" s="22">
        <v>0</v>
      </c>
      <c r="AE10" s="22">
        <v>0</v>
      </c>
      <c r="AF10" s="66">
        <f t="shared" ref="AF10:AF29" si="1">SUM(Y10:AE10)</f>
        <v>14</v>
      </c>
      <c r="AG10" s="17">
        <v>2</v>
      </c>
      <c r="AH10" s="4">
        <v>0</v>
      </c>
      <c r="AI10" s="4">
        <v>37</v>
      </c>
      <c r="AJ10" s="22">
        <v>0</v>
      </c>
      <c r="AK10" s="22">
        <v>2</v>
      </c>
      <c r="AL10" s="22">
        <v>2</v>
      </c>
      <c r="AM10" s="22">
        <v>0</v>
      </c>
      <c r="AN10" s="66">
        <f t="shared" ref="AN10:AN29" si="2">SUM(AG10:AM10)</f>
        <v>43</v>
      </c>
      <c r="AO10" s="3">
        <v>0</v>
      </c>
      <c r="AP10" s="4">
        <v>0</v>
      </c>
      <c r="AQ10" s="4">
        <v>6</v>
      </c>
      <c r="AR10" s="22">
        <v>0</v>
      </c>
      <c r="AS10" s="22">
        <v>0</v>
      </c>
      <c r="AT10" s="22">
        <v>0</v>
      </c>
      <c r="AU10" s="22">
        <v>0</v>
      </c>
      <c r="AV10" s="69">
        <f t="shared" ref="AV10:AV29" si="3">SUM(AO10:AU10)</f>
        <v>6</v>
      </c>
    </row>
    <row r="11" spans="1:48">
      <c r="P11" s="45" t="s">
        <v>10</v>
      </c>
      <c r="Q11" s="5">
        <v>0</v>
      </c>
      <c r="R11" s="6">
        <v>0</v>
      </c>
      <c r="S11" s="6">
        <v>5</v>
      </c>
      <c r="T11" s="124">
        <v>1</v>
      </c>
      <c r="U11" s="124">
        <v>0</v>
      </c>
      <c r="V11" s="124">
        <v>0</v>
      </c>
      <c r="W11" s="124">
        <v>0</v>
      </c>
      <c r="X11" s="67">
        <f t="shared" si="0"/>
        <v>6</v>
      </c>
      <c r="Y11" s="5">
        <v>0</v>
      </c>
      <c r="Z11" s="6">
        <v>0</v>
      </c>
      <c r="AA11" s="6">
        <v>18</v>
      </c>
      <c r="AB11" s="124">
        <v>3</v>
      </c>
      <c r="AC11" s="124">
        <v>0</v>
      </c>
      <c r="AD11" s="124">
        <v>0</v>
      </c>
      <c r="AE11" s="124">
        <v>0</v>
      </c>
      <c r="AF11" s="67">
        <f t="shared" si="1"/>
        <v>21</v>
      </c>
      <c r="AG11" s="18">
        <v>0</v>
      </c>
      <c r="AH11" s="6">
        <v>1</v>
      </c>
      <c r="AI11" s="6">
        <v>55</v>
      </c>
      <c r="AJ11" s="124">
        <v>5</v>
      </c>
      <c r="AK11" s="124">
        <v>2</v>
      </c>
      <c r="AL11" s="124">
        <v>2</v>
      </c>
      <c r="AM11" s="124">
        <v>0</v>
      </c>
      <c r="AN11" s="67">
        <f t="shared" si="2"/>
        <v>65</v>
      </c>
      <c r="AO11" s="5">
        <v>0</v>
      </c>
      <c r="AP11" s="6">
        <v>0</v>
      </c>
      <c r="AQ11" s="6">
        <v>10</v>
      </c>
      <c r="AR11" s="124">
        <v>1</v>
      </c>
      <c r="AS11" s="124">
        <v>0</v>
      </c>
      <c r="AT11" s="124">
        <v>0</v>
      </c>
      <c r="AU11" s="124">
        <v>0</v>
      </c>
      <c r="AV11" s="70">
        <f t="shared" si="3"/>
        <v>11</v>
      </c>
    </row>
    <row r="12" spans="1:48">
      <c r="P12" s="45" t="s">
        <v>11</v>
      </c>
      <c r="Q12" s="5">
        <v>0</v>
      </c>
      <c r="R12" s="6">
        <v>0</v>
      </c>
      <c r="S12" s="6">
        <v>6</v>
      </c>
      <c r="T12" s="124">
        <v>0</v>
      </c>
      <c r="U12" s="124">
        <v>0</v>
      </c>
      <c r="V12" s="124">
        <v>0</v>
      </c>
      <c r="W12" s="124">
        <v>0</v>
      </c>
      <c r="X12" s="67">
        <f t="shared" si="0"/>
        <v>6</v>
      </c>
      <c r="Y12" s="5">
        <v>0</v>
      </c>
      <c r="Z12" s="6">
        <v>0</v>
      </c>
      <c r="AA12" s="6">
        <v>18</v>
      </c>
      <c r="AB12" s="124">
        <v>2</v>
      </c>
      <c r="AC12" s="124">
        <v>0</v>
      </c>
      <c r="AD12" s="124">
        <v>0</v>
      </c>
      <c r="AE12" s="124">
        <v>0</v>
      </c>
      <c r="AF12" s="67">
        <f t="shared" si="1"/>
        <v>20</v>
      </c>
      <c r="AG12" s="18">
        <v>1</v>
      </c>
      <c r="AH12" s="6">
        <v>0</v>
      </c>
      <c r="AI12" s="6">
        <v>62</v>
      </c>
      <c r="AJ12" s="124">
        <v>6</v>
      </c>
      <c r="AK12" s="124">
        <v>2</v>
      </c>
      <c r="AL12" s="124">
        <v>0</v>
      </c>
      <c r="AM12" s="124">
        <v>0</v>
      </c>
      <c r="AN12" s="67">
        <f t="shared" si="2"/>
        <v>71</v>
      </c>
      <c r="AO12" s="5">
        <v>0</v>
      </c>
      <c r="AP12" s="6">
        <v>0</v>
      </c>
      <c r="AQ12" s="6">
        <v>9</v>
      </c>
      <c r="AR12" s="124">
        <v>1</v>
      </c>
      <c r="AS12" s="124">
        <v>0</v>
      </c>
      <c r="AT12" s="124">
        <v>0</v>
      </c>
      <c r="AU12" s="124">
        <v>0</v>
      </c>
      <c r="AV12" s="70">
        <f t="shared" si="3"/>
        <v>10</v>
      </c>
    </row>
    <row r="13" spans="1:48">
      <c r="P13" s="46" t="s">
        <v>12</v>
      </c>
      <c r="Q13" s="5">
        <v>0</v>
      </c>
      <c r="R13" s="6">
        <v>0</v>
      </c>
      <c r="S13" s="6">
        <v>18</v>
      </c>
      <c r="T13" s="124">
        <v>0</v>
      </c>
      <c r="U13" s="124">
        <v>0</v>
      </c>
      <c r="V13" s="124">
        <v>0</v>
      </c>
      <c r="W13" s="124">
        <v>0</v>
      </c>
      <c r="X13" s="67">
        <f t="shared" si="0"/>
        <v>18</v>
      </c>
      <c r="Y13" s="5">
        <v>0</v>
      </c>
      <c r="Z13" s="6">
        <v>0</v>
      </c>
      <c r="AA13" s="6">
        <v>25</v>
      </c>
      <c r="AB13" s="124">
        <v>1</v>
      </c>
      <c r="AC13" s="124">
        <v>0</v>
      </c>
      <c r="AD13" s="124">
        <v>1</v>
      </c>
      <c r="AE13" s="124">
        <v>0</v>
      </c>
      <c r="AF13" s="67">
        <f t="shared" si="1"/>
        <v>27</v>
      </c>
      <c r="AG13" s="18">
        <v>0</v>
      </c>
      <c r="AH13" s="6">
        <v>0</v>
      </c>
      <c r="AI13" s="6">
        <v>72</v>
      </c>
      <c r="AJ13" s="124">
        <v>3</v>
      </c>
      <c r="AK13" s="124">
        <v>2</v>
      </c>
      <c r="AL13" s="124">
        <v>0</v>
      </c>
      <c r="AM13" s="124">
        <v>0</v>
      </c>
      <c r="AN13" s="67">
        <f t="shared" si="2"/>
        <v>77</v>
      </c>
      <c r="AO13" s="5">
        <v>1</v>
      </c>
      <c r="AP13" s="6">
        <v>0</v>
      </c>
      <c r="AQ13" s="6">
        <v>13</v>
      </c>
      <c r="AR13" s="124">
        <v>3</v>
      </c>
      <c r="AS13" s="124">
        <v>0</v>
      </c>
      <c r="AT13" s="124">
        <v>0</v>
      </c>
      <c r="AU13" s="124">
        <v>0</v>
      </c>
      <c r="AV13" s="70">
        <f t="shared" si="3"/>
        <v>17</v>
      </c>
    </row>
    <row r="14" spans="1:48">
      <c r="P14" s="45" t="s">
        <v>13</v>
      </c>
      <c r="Q14" s="3">
        <v>0</v>
      </c>
      <c r="R14" s="4">
        <v>0</v>
      </c>
      <c r="S14" s="4">
        <v>3</v>
      </c>
      <c r="T14" s="22">
        <v>0</v>
      </c>
      <c r="U14" s="22">
        <v>0</v>
      </c>
      <c r="V14" s="22">
        <v>0</v>
      </c>
      <c r="W14" s="22">
        <v>0</v>
      </c>
      <c r="X14" s="66">
        <f t="shared" si="0"/>
        <v>3</v>
      </c>
      <c r="Y14" s="3">
        <v>2</v>
      </c>
      <c r="Z14" s="4">
        <v>0</v>
      </c>
      <c r="AA14" s="4">
        <v>20</v>
      </c>
      <c r="AB14" s="22">
        <v>1</v>
      </c>
      <c r="AC14" s="22">
        <v>0</v>
      </c>
      <c r="AD14" s="22">
        <v>0</v>
      </c>
      <c r="AE14" s="22">
        <v>0</v>
      </c>
      <c r="AF14" s="66">
        <f t="shared" si="1"/>
        <v>23</v>
      </c>
      <c r="AG14" s="17">
        <v>1</v>
      </c>
      <c r="AH14" s="4">
        <v>1</v>
      </c>
      <c r="AI14" s="4">
        <v>60</v>
      </c>
      <c r="AJ14" s="22">
        <v>2</v>
      </c>
      <c r="AK14" s="22">
        <v>1</v>
      </c>
      <c r="AL14" s="22">
        <v>1</v>
      </c>
      <c r="AM14" s="22">
        <v>0</v>
      </c>
      <c r="AN14" s="66">
        <f t="shared" si="2"/>
        <v>66</v>
      </c>
      <c r="AO14" s="3">
        <v>0</v>
      </c>
      <c r="AP14" s="4">
        <v>0</v>
      </c>
      <c r="AQ14" s="4">
        <v>8</v>
      </c>
      <c r="AR14" s="22">
        <v>0</v>
      </c>
      <c r="AS14" s="22">
        <v>0</v>
      </c>
      <c r="AT14" s="22">
        <v>0</v>
      </c>
      <c r="AU14" s="22">
        <v>0</v>
      </c>
      <c r="AV14" s="69">
        <f t="shared" si="3"/>
        <v>8</v>
      </c>
    </row>
    <row r="15" spans="1:48">
      <c r="P15" s="45" t="s">
        <v>14</v>
      </c>
      <c r="Q15" s="5">
        <v>0</v>
      </c>
      <c r="R15" s="6">
        <v>0</v>
      </c>
      <c r="S15" s="6">
        <v>5</v>
      </c>
      <c r="T15" s="124">
        <v>0</v>
      </c>
      <c r="U15" s="124">
        <v>0</v>
      </c>
      <c r="V15" s="124">
        <v>0</v>
      </c>
      <c r="W15" s="124">
        <v>0</v>
      </c>
      <c r="X15" s="67">
        <f t="shared" si="0"/>
        <v>5</v>
      </c>
      <c r="Y15" s="5">
        <v>0</v>
      </c>
      <c r="Z15" s="6">
        <v>0</v>
      </c>
      <c r="AA15" s="6">
        <v>21</v>
      </c>
      <c r="AB15" s="124">
        <v>1</v>
      </c>
      <c r="AC15" s="124">
        <v>0</v>
      </c>
      <c r="AD15" s="124">
        <v>0</v>
      </c>
      <c r="AE15" s="124">
        <v>0</v>
      </c>
      <c r="AF15" s="67">
        <f t="shared" si="1"/>
        <v>22</v>
      </c>
      <c r="AG15" s="18">
        <v>0</v>
      </c>
      <c r="AH15" s="6">
        <v>1</v>
      </c>
      <c r="AI15" s="6">
        <v>46</v>
      </c>
      <c r="AJ15" s="124">
        <v>8</v>
      </c>
      <c r="AK15" s="124">
        <v>3</v>
      </c>
      <c r="AL15" s="124">
        <v>2</v>
      </c>
      <c r="AM15" s="124">
        <v>0</v>
      </c>
      <c r="AN15" s="67">
        <f t="shared" si="2"/>
        <v>60</v>
      </c>
      <c r="AO15" s="5">
        <v>0</v>
      </c>
      <c r="AP15" s="6">
        <v>0</v>
      </c>
      <c r="AQ15" s="6">
        <v>10</v>
      </c>
      <c r="AR15" s="124">
        <v>1</v>
      </c>
      <c r="AS15" s="124">
        <v>0</v>
      </c>
      <c r="AT15" s="124">
        <v>0</v>
      </c>
      <c r="AU15" s="124">
        <v>0</v>
      </c>
      <c r="AV15" s="70">
        <f t="shared" si="3"/>
        <v>11</v>
      </c>
    </row>
    <row r="16" spans="1:48">
      <c r="P16" s="45" t="s">
        <v>15</v>
      </c>
      <c r="Q16" s="5">
        <v>0</v>
      </c>
      <c r="R16" s="6">
        <v>0</v>
      </c>
      <c r="S16" s="6">
        <v>5</v>
      </c>
      <c r="T16" s="124">
        <v>0</v>
      </c>
      <c r="U16" s="124">
        <v>0</v>
      </c>
      <c r="V16" s="124">
        <v>0</v>
      </c>
      <c r="W16" s="124">
        <v>0</v>
      </c>
      <c r="X16" s="67">
        <f t="shared" si="0"/>
        <v>5</v>
      </c>
      <c r="Y16" s="5">
        <v>1</v>
      </c>
      <c r="Z16" s="6">
        <v>0</v>
      </c>
      <c r="AA16" s="6">
        <v>19</v>
      </c>
      <c r="AB16" s="124">
        <v>4</v>
      </c>
      <c r="AC16" s="124">
        <v>0</v>
      </c>
      <c r="AD16" s="124">
        <v>0</v>
      </c>
      <c r="AE16" s="124">
        <v>0</v>
      </c>
      <c r="AF16" s="67">
        <f t="shared" si="1"/>
        <v>24</v>
      </c>
      <c r="AG16" s="18">
        <v>0</v>
      </c>
      <c r="AH16" s="6">
        <v>0</v>
      </c>
      <c r="AI16" s="6">
        <v>42</v>
      </c>
      <c r="AJ16" s="124">
        <v>3</v>
      </c>
      <c r="AK16" s="124">
        <v>1</v>
      </c>
      <c r="AL16" s="124">
        <v>1</v>
      </c>
      <c r="AM16" s="124">
        <v>0</v>
      </c>
      <c r="AN16" s="67">
        <f t="shared" si="2"/>
        <v>47</v>
      </c>
      <c r="AO16" s="5">
        <v>0</v>
      </c>
      <c r="AP16" s="6">
        <v>0</v>
      </c>
      <c r="AQ16" s="6">
        <v>6</v>
      </c>
      <c r="AR16" s="124">
        <v>2</v>
      </c>
      <c r="AS16" s="124">
        <v>0</v>
      </c>
      <c r="AT16" s="124">
        <v>0</v>
      </c>
      <c r="AU16" s="124">
        <v>0</v>
      </c>
      <c r="AV16" s="70">
        <f t="shared" si="3"/>
        <v>8</v>
      </c>
    </row>
    <row r="17" spans="1:48" ht="15" thickBot="1">
      <c r="P17" s="45" t="s">
        <v>16</v>
      </c>
      <c r="Q17" s="5">
        <v>0</v>
      </c>
      <c r="R17" s="6">
        <v>0</v>
      </c>
      <c r="S17" s="6">
        <v>4</v>
      </c>
      <c r="T17" s="124">
        <v>2</v>
      </c>
      <c r="U17" s="124">
        <v>0</v>
      </c>
      <c r="V17" s="124">
        <v>0</v>
      </c>
      <c r="W17" s="124">
        <v>0</v>
      </c>
      <c r="X17" s="67">
        <f t="shared" si="0"/>
        <v>6</v>
      </c>
      <c r="Y17" s="5">
        <v>0</v>
      </c>
      <c r="Z17" s="6">
        <v>0</v>
      </c>
      <c r="AA17" s="6">
        <v>17</v>
      </c>
      <c r="AB17" s="124">
        <v>0</v>
      </c>
      <c r="AC17" s="124">
        <v>0</v>
      </c>
      <c r="AD17" s="124">
        <v>2</v>
      </c>
      <c r="AE17" s="124">
        <v>0</v>
      </c>
      <c r="AF17" s="67">
        <f t="shared" si="1"/>
        <v>19</v>
      </c>
      <c r="AG17" s="18">
        <v>0</v>
      </c>
      <c r="AH17" s="6">
        <v>1</v>
      </c>
      <c r="AI17" s="6">
        <v>49</v>
      </c>
      <c r="AJ17" s="124">
        <v>6</v>
      </c>
      <c r="AK17" s="124">
        <v>3</v>
      </c>
      <c r="AL17" s="124">
        <v>1</v>
      </c>
      <c r="AM17" s="124">
        <v>0</v>
      </c>
      <c r="AN17" s="67">
        <f t="shared" si="2"/>
        <v>60</v>
      </c>
      <c r="AO17" s="5">
        <v>0</v>
      </c>
      <c r="AP17" s="6">
        <v>0</v>
      </c>
      <c r="AQ17" s="6">
        <v>8</v>
      </c>
      <c r="AR17" s="124">
        <v>0</v>
      </c>
      <c r="AS17" s="124">
        <v>0</v>
      </c>
      <c r="AT17" s="124">
        <v>0</v>
      </c>
      <c r="AU17" s="124">
        <v>0</v>
      </c>
      <c r="AV17" s="70">
        <f t="shared" si="3"/>
        <v>8</v>
      </c>
    </row>
    <row r="18" spans="1:48" ht="15" thickTop="1">
      <c r="P18" s="91">
        <v>0.58333333333333337</v>
      </c>
      <c r="Q18" s="86">
        <v>0</v>
      </c>
      <c r="R18" s="87">
        <v>0</v>
      </c>
      <c r="S18" s="87">
        <v>3</v>
      </c>
      <c r="T18" s="89">
        <v>0</v>
      </c>
      <c r="U18" s="89">
        <v>0</v>
      </c>
      <c r="V18" s="89">
        <v>0</v>
      </c>
      <c r="W18" s="89">
        <v>0</v>
      </c>
      <c r="X18" s="88">
        <f t="shared" ref="X18:X29" si="4">SUM(Q18:W18)</f>
        <v>3</v>
      </c>
      <c r="Y18" s="86">
        <v>1</v>
      </c>
      <c r="Z18" s="87">
        <v>0</v>
      </c>
      <c r="AA18" s="87">
        <v>24</v>
      </c>
      <c r="AB18" s="89">
        <v>3</v>
      </c>
      <c r="AC18" s="89">
        <v>0</v>
      </c>
      <c r="AD18" s="89">
        <v>0</v>
      </c>
      <c r="AE18" s="89">
        <v>0</v>
      </c>
      <c r="AF18" s="88">
        <f t="shared" si="1"/>
        <v>28</v>
      </c>
      <c r="AG18" s="100">
        <v>0</v>
      </c>
      <c r="AH18" s="87">
        <v>1</v>
      </c>
      <c r="AI18" s="87">
        <v>59</v>
      </c>
      <c r="AJ18" s="89">
        <v>4</v>
      </c>
      <c r="AK18" s="89">
        <v>2</v>
      </c>
      <c r="AL18" s="89">
        <v>0</v>
      </c>
      <c r="AM18" s="89">
        <v>0</v>
      </c>
      <c r="AN18" s="88">
        <f t="shared" si="2"/>
        <v>66</v>
      </c>
      <c r="AO18" s="86">
        <v>0</v>
      </c>
      <c r="AP18" s="87">
        <v>0</v>
      </c>
      <c r="AQ18" s="87">
        <v>6</v>
      </c>
      <c r="AR18" s="89">
        <v>0</v>
      </c>
      <c r="AS18" s="89">
        <v>0</v>
      </c>
      <c r="AT18" s="89">
        <v>0</v>
      </c>
      <c r="AU18" s="89">
        <v>0</v>
      </c>
      <c r="AV18" s="92">
        <f t="shared" si="3"/>
        <v>6</v>
      </c>
    </row>
    <row r="19" spans="1:48">
      <c r="P19" s="72">
        <v>0.59375</v>
      </c>
      <c r="Q19" s="5">
        <v>0</v>
      </c>
      <c r="R19" s="6">
        <v>0</v>
      </c>
      <c r="S19" s="6">
        <v>8</v>
      </c>
      <c r="T19" s="124">
        <v>0</v>
      </c>
      <c r="U19" s="124">
        <v>0</v>
      </c>
      <c r="V19" s="124">
        <v>0</v>
      </c>
      <c r="W19" s="124">
        <v>0</v>
      </c>
      <c r="X19" s="67">
        <f t="shared" si="4"/>
        <v>8</v>
      </c>
      <c r="Y19" s="5">
        <v>0</v>
      </c>
      <c r="Z19" s="6">
        <v>0</v>
      </c>
      <c r="AA19" s="6">
        <v>16</v>
      </c>
      <c r="AB19" s="124">
        <v>0</v>
      </c>
      <c r="AC19" s="124">
        <v>0</v>
      </c>
      <c r="AD19" s="124">
        <v>0</v>
      </c>
      <c r="AE19" s="124">
        <v>0</v>
      </c>
      <c r="AF19" s="67">
        <f t="shared" si="1"/>
        <v>16</v>
      </c>
      <c r="AG19" s="18">
        <v>0</v>
      </c>
      <c r="AH19" s="6">
        <v>1</v>
      </c>
      <c r="AI19" s="6">
        <v>57</v>
      </c>
      <c r="AJ19" s="124">
        <v>2</v>
      </c>
      <c r="AK19" s="124">
        <v>2</v>
      </c>
      <c r="AL19" s="124">
        <v>1</v>
      </c>
      <c r="AM19" s="124">
        <v>0</v>
      </c>
      <c r="AN19" s="67">
        <f t="shared" si="2"/>
        <v>63</v>
      </c>
      <c r="AO19" s="5">
        <v>0</v>
      </c>
      <c r="AP19" s="6">
        <v>1</v>
      </c>
      <c r="AQ19" s="6">
        <v>3</v>
      </c>
      <c r="AR19" s="124">
        <v>3</v>
      </c>
      <c r="AS19" s="124">
        <v>0</v>
      </c>
      <c r="AT19" s="124">
        <v>0</v>
      </c>
      <c r="AU19" s="124">
        <v>0</v>
      </c>
      <c r="AV19" s="70">
        <f t="shared" si="3"/>
        <v>7</v>
      </c>
    </row>
    <row r="20" spans="1:48">
      <c r="P20" s="72">
        <v>0.60416666666666663</v>
      </c>
      <c r="Q20" s="5">
        <v>0</v>
      </c>
      <c r="R20" s="6">
        <v>0</v>
      </c>
      <c r="S20" s="6">
        <v>6</v>
      </c>
      <c r="T20" s="124">
        <v>0</v>
      </c>
      <c r="U20" s="124">
        <v>0</v>
      </c>
      <c r="V20" s="124">
        <v>0</v>
      </c>
      <c r="W20" s="124">
        <v>0</v>
      </c>
      <c r="X20" s="67">
        <f t="shared" si="4"/>
        <v>6</v>
      </c>
      <c r="Y20" s="5">
        <v>0</v>
      </c>
      <c r="Z20" s="6">
        <v>0</v>
      </c>
      <c r="AA20" s="6">
        <v>25</v>
      </c>
      <c r="AB20" s="124">
        <v>1</v>
      </c>
      <c r="AC20" s="124">
        <v>0</v>
      </c>
      <c r="AD20" s="124">
        <v>0</v>
      </c>
      <c r="AE20" s="124">
        <v>0</v>
      </c>
      <c r="AF20" s="67">
        <f t="shared" si="1"/>
        <v>26</v>
      </c>
      <c r="AG20" s="18">
        <v>1</v>
      </c>
      <c r="AH20" s="6">
        <v>0</v>
      </c>
      <c r="AI20" s="6">
        <v>58</v>
      </c>
      <c r="AJ20" s="124">
        <v>0</v>
      </c>
      <c r="AK20" s="124">
        <v>2</v>
      </c>
      <c r="AL20" s="124">
        <v>0</v>
      </c>
      <c r="AM20" s="124">
        <v>0</v>
      </c>
      <c r="AN20" s="67">
        <f t="shared" si="2"/>
        <v>61</v>
      </c>
      <c r="AO20" s="5">
        <v>0</v>
      </c>
      <c r="AP20" s="6">
        <v>0</v>
      </c>
      <c r="AQ20" s="6">
        <v>7</v>
      </c>
      <c r="AR20" s="124">
        <v>0</v>
      </c>
      <c r="AS20" s="124">
        <v>0</v>
      </c>
      <c r="AT20" s="124">
        <v>0</v>
      </c>
      <c r="AU20" s="124">
        <v>0</v>
      </c>
      <c r="AV20" s="70">
        <f t="shared" si="3"/>
        <v>7</v>
      </c>
    </row>
    <row r="21" spans="1:48" ht="15" customHeight="1">
      <c r="P21" s="74">
        <v>0.61458333333333337</v>
      </c>
      <c r="Q21" s="5">
        <v>0</v>
      </c>
      <c r="R21" s="6">
        <v>0</v>
      </c>
      <c r="S21" s="6">
        <v>5</v>
      </c>
      <c r="T21" s="124">
        <v>0</v>
      </c>
      <c r="U21" s="124">
        <v>0</v>
      </c>
      <c r="V21" s="124">
        <v>0</v>
      </c>
      <c r="W21" s="124">
        <v>0</v>
      </c>
      <c r="X21" s="67">
        <f t="shared" si="4"/>
        <v>5</v>
      </c>
      <c r="Y21" s="5">
        <v>1</v>
      </c>
      <c r="Z21" s="6">
        <v>0</v>
      </c>
      <c r="AA21" s="6">
        <v>25</v>
      </c>
      <c r="AB21" s="124">
        <v>0</v>
      </c>
      <c r="AC21" s="124">
        <v>0</v>
      </c>
      <c r="AD21" s="124">
        <v>0</v>
      </c>
      <c r="AE21" s="124">
        <v>0</v>
      </c>
      <c r="AF21" s="67">
        <f t="shared" si="1"/>
        <v>26</v>
      </c>
      <c r="AG21" s="18">
        <v>0</v>
      </c>
      <c r="AH21" s="6">
        <v>0</v>
      </c>
      <c r="AI21" s="6">
        <v>53</v>
      </c>
      <c r="AJ21" s="124">
        <v>2</v>
      </c>
      <c r="AK21" s="124">
        <v>1</v>
      </c>
      <c r="AL21" s="124">
        <v>1</v>
      </c>
      <c r="AM21" s="124">
        <v>0</v>
      </c>
      <c r="AN21" s="67">
        <f t="shared" si="2"/>
        <v>57</v>
      </c>
      <c r="AO21" s="5">
        <v>0</v>
      </c>
      <c r="AP21" s="6">
        <v>0</v>
      </c>
      <c r="AQ21" s="6">
        <v>6</v>
      </c>
      <c r="AR21" s="124">
        <v>0</v>
      </c>
      <c r="AS21" s="124">
        <v>0</v>
      </c>
      <c r="AT21" s="124">
        <v>0</v>
      </c>
      <c r="AU21" s="124">
        <v>0</v>
      </c>
      <c r="AV21" s="70">
        <f t="shared" si="3"/>
        <v>6</v>
      </c>
    </row>
    <row r="22" spans="1:48">
      <c r="P22" s="72">
        <v>0.625</v>
      </c>
      <c r="Q22" s="3">
        <v>0</v>
      </c>
      <c r="R22" s="4">
        <v>0</v>
      </c>
      <c r="S22" s="4">
        <v>10</v>
      </c>
      <c r="T22" s="22">
        <v>0</v>
      </c>
      <c r="U22" s="22">
        <v>0</v>
      </c>
      <c r="V22" s="22">
        <v>0</v>
      </c>
      <c r="W22" s="22">
        <v>0</v>
      </c>
      <c r="X22" s="66">
        <f t="shared" si="4"/>
        <v>10</v>
      </c>
      <c r="Y22" s="3">
        <v>0</v>
      </c>
      <c r="Z22" s="4">
        <v>0</v>
      </c>
      <c r="AA22" s="4">
        <v>18</v>
      </c>
      <c r="AB22" s="22">
        <v>0</v>
      </c>
      <c r="AC22" s="22">
        <v>0</v>
      </c>
      <c r="AD22" s="22">
        <v>1</v>
      </c>
      <c r="AE22" s="22">
        <v>0</v>
      </c>
      <c r="AF22" s="66">
        <f t="shared" si="1"/>
        <v>19</v>
      </c>
      <c r="AG22" s="17">
        <v>1</v>
      </c>
      <c r="AH22" s="4">
        <v>1</v>
      </c>
      <c r="AI22" s="4">
        <v>65</v>
      </c>
      <c r="AJ22" s="22">
        <v>7</v>
      </c>
      <c r="AK22" s="22">
        <v>3</v>
      </c>
      <c r="AL22" s="22">
        <v>1</v>
      </c>
      <c r="AM22" s="22">
        <v>0</v>
      </c>
      <c r="AN22" s="66">
        <f t="shared" si="2"/>
        <v>78</v>
      </c>
      <c r="AO22" s="3">
        <v>0</v>
      </c>
      <c r="AP22" s="4">
        <v>0</v>
      </c>
      <c r="AQ22" s="4">
        <v>12</v>
      </c>
      <c r="AR22" s="22">
        <v>0</v>
      </c>
      <c r="AS22" s="22">
        <v>0</v>
      </c>
      <c r="AT22" s="22">
        <v>0</v>
      </c>
      <c r="AU22" s="22">
        <v>0</v>
      </c>
      <c r="AV22" s="69">
        <f t="shared" si="3"/>
        <v>12</v>
      </c>
    </row>
    <row r="23" spans="1:48">
      <c r="P23" s="72">
        <v>0.63541666666666663</v>
      </c>
      <c r="Q23" s="5">
        <v>0</v>
      </c>
      <c r="R23" s="6">
        <v>0</v>
      </c>
      <c r="S23" s="6">
        <v>4</v>
      </c>
      <c r="T23" s="124">
        <v>1</v>
      </c>
      <c r="U23" s="124">
        <v>0</v>
      </c>
      <c r="V23" s="124">
        <v>0</v>
      </c>
      <c r="W23" s="124">
        <v>0</v>
      </c>
      <c r="X23" s="67">
        <f t="shared" si="4"/>
        <v>5</v>
      </c>
      <c r="Y23" s="5">
        <v>0</v>
      </c>
      <c r="Z23" s="6">
        <v>2</v>
      </c>
      <c r="AA23" s="6">
        <v>32</v>
      </c>
      <c r="AB23" s="124">
        <v>1</v>
      </c>
      <c r="AC23" s="124">
        <v>0</v>
      </c>
      <c r="AD23" s="124">
        <v>0</v>
      </c>
      <c r="AE23" s="124">
        <v>0</v>
      </c>
      <c r="AF23" s="67">
        <f t="shared" si="1"/>
        <v>35</v>
      </c>
      <c r="AG23" s="18">
        <v>0</v>
      </c>
      <c r="AH23" s="6">
        <v>1</v>
      </c>
      <c r="AI23" s="6">
        <v>62</v>
      </c>
      <c r="AJ23" s="124">
        <v>2</v>
      </c>
      <c r="AK23" s="124">
        <v>2</v>
      </c>
      <c r="AL23" s="124">
        <v>2</v>
      </c>
      <c r="AM23" s="124">
        <v>0</v>
      </c>
      <c r="AN23" s="67">
        <f t="shared" si="2"/>
        <v>69</v>
      </c>
      <c r="AO23" s="5">
        <v>0</v>
      </c>
      <c r="AP23" s="6">
        <v>0</v>
      </c>
      <c r="AQ23" s="6">
        <v>6</v>
      </c>
      <c r="AR23" s="124">
        <v>0</v>
      </c>
      <c r="AS23" s="124">
        <v>0</v>
      </c>
      <c r="AT23" s="124">
        <v>0</v>
      </c>
      <c r="AU23" s="124">
        <v>0</v>
      </c>
      <c r="AV23" s="70">
        <f t="shared" si="3"/>
        <v>6</v>
      </c>
    </row>
    <row r="24" spans="1:48">
      <c r="P24" s="72">
        <v>0.64583333333333337</v>
      </c>
      <c r="Q24" s="5">
        <v>0</v>
      </c>
      <c r="R24" s="6">
        <v>0</v>
      </c>
      <c r="S24" s="6">
        <v>6</v>
      </c>
      <c r="T24" s="124">
        <v>2</v>
      </c>
      <c r="U24" s="124">
        <v>0</v>
      </c>
      <c r="V24" s="124">
        <v>0</v>
      </c>
      <c r="W24" s="124">
        <v>0</v>
      </c>
      <c r="X24" s="67">
        <f t="shared" si="4"/>
        <v>8</v>
      </c>
      <c r="Y24" s="5">
        <v>1</v>
      </c>
      <c r="Z24" s="6">
        <v>0</v>
      </c>
      <c r="AA24" s="6">
        <v>22</v>
      </c>
      <c r="AB24" s="124">
        <v>0</v>
      </c>
      <c r="AC24" s="124">
        <v>0</v>
      </c>
      <c r="AD24" s="124">
        <v>1</v>
      </c>
      <c r="AE24" s="124">
        <v>0</v>
      </c>
      <c r="AF24" s="67">
        <f t="shared" si="1"/>
        <v>24</v>
      </c>
      <c r="AG24" s="18">
        <v>0</v>
      </c>
      <c r="AH24" s="6">
        <v>0</v>
      </c>
      <c r="AI24" s="6">
        <v>60</v>
      </c>
      <c r="AJ24" s="124">
        <v>1</v>
      </c>
      <c r="AK24" s="124">
        <v>2</v>
      </c>
      <c r="AL24" s="124">
        <v>1</v>
      </c>
      <c r="AM24" s="124">
        <v>0</v>
      </c>
      <c r="AN24" s="67">
        <f t="shared" si="2"/>
        <v>64</v>
      </c>
      <c r="AO24" s="5">
        <v>0</v>
      </c>
      <c r="AP24" s="6">
        <v>0</v>
      </c>
      <c r="AQ24" s="6">
        <v>9</v>
      </c>
      <c r="AR24" s="124">
        <v>0</v>
      </c>
      <c r="AS24" s="124">
        <v>0</v>
      </c>
      <c r="AT24" s="124">
        <v>0</v>
      </c>
      <c r="AU24" s="124">
        <v>0</v>
      </c>
      <c r="AV24" s="70">
        <f t="shared" si="3"/>
        <v>9</v>
      </c>
    </row>
    <row r="25" spans="1:48">
      <c r="P25" s="74">
        <v>0.65625</v>
      </c>
      <c r="Q25" s="7">
        <v>0</v>
      </c>
      <c r="R25" s="8">
        <v>0</v>
      </c>
      <c r="S25" s="8">
        <v>3</v>
      </c>
      <c r="T25" s="23">
        <v>0</v>
      </c>
      <c r="U25" s="23">
        <v>0</v>
      </c>
      <c r="V25" s="23">
        <v>0</v>
      </c>
      <c r="W25" s="23">
        <v>0</v>
      </c>
      <c r="X25" s="68">
        <f t="shared" si="4"/>
        <v>3</v>
      </c>
      <c r="Y25" s="7">
        <v>0</v>
      </c>
      <c r="Z25" s="8">
        <v>0</v>
      </c>
      <c r="AA25" s="8">
        <v>26</v>
      </c>
      <c r="AB25" s="23">
        <v>4</v>
      </c>
      <c r="AC25" s="23">
        <v>0</v>
      </c>
      <c r="AD25" s="23">
        <v>1</v>
      </c>
      <c r="AE25" s="23">
        <v>0</v>
      </c>
      <c r="AF25" s="68">
        <f t="shared" si="1"/>
        <v>31</v>
      </c>
      <c r="AG25" s="19">
        <v>3</v>
      </c>
      <c r="AH25" s="8">
        <v>0</v>
      </c>
      <c r="AI25" s="8">
        <v>86</v>
      </c>
      <c r="AJ25" s="23">
        <v>3</v>
      </c>
      <c r="AK25" s="23">
        <v>2</v>
      </c>
      <c r="AL25" s="23">
        <v>0</v>
      </c>
      <c r="AM25" s="23">
        <v>0</v>
      </c>
      <c r="AN25" s="68">
        <f t="shared" si="2"/>
        <v>94</v>
      </c>
      <c r="AO25" s="7">
        <v>0</v>
      </c>
      <c r="AP25" s="8">
        <v>0</v>
      </c>
      <c r="AQ25" s="8">
        <v>2</v>
      </c>
      <c r="AR25" s="23">
        <v>0</v>
      </c>
      <c r="AS25" s="23">
        <v>0</v>
      </c>
      <c r="AT25" s="23">
        <v>0</v>
      </c>
      <c r="AU25" s="23">
        <v>0</v>
      </c>
      <c r="AV25" s="71">
        <f t="shared" si="3"/>
        <v>2</v>
      </c>
    </row>
    <row r="26" spans="1:48">
      <c r="P26" s="73">
        <v>0.66666666666666663</v>
      </c>
      <c r="Q26" s="3">
        <v>0</v>
      </c>
      <c r="R26" s="4">
        <v>0</v>
      </c>
      <c r="S26" s="4">
        <v>4</v>
      </c>
      <c r="T26" s="22">
        <v>0</v>
      </c>
      <c r="U26" s="22">
        <v>0</v>
      </c>
      <c r="V26" s="22">
        <v>0</v>
      </c>
      <c r="W26" s="22">
        <v>0</v>
      </c>
      <c r="X26" s="66">
        <f t="shared" si="4"/>
        <v>4</v>
      </c>
      <c r="Y26" s="3">
        <v>1</v>
      </c>
      <c r="Z26" s="4">
        <v>2</v>
      </c>
      <c r="AA26" s="4">
        <v>20</v>
      </c>
      <c r="AB26" s="22">
        <v>2</v>
      </c>
      <c r="AC26" s="22">
        <v>0</v>
      </c>
      <c r="AD26" s="22">
        <v>0</v>
      </c>
      <c r="AE26" s="22">
        <v>0</v>
      </c>
      <c r="AF26" s="66">
        <f t="shared" si="1"/>
        <v>25</v>
      </c>
      <c r="AG26" s="17">
        <v>1</v>
      </c>
      <c r="AH26" s="4">
        <v>1</v>
      </c>
      <c r="AI26" s="4">
        <v>62</v>
      </c>
      <c r="AJ26" s="22">
        <v>3</v>
      </c>
      <c r="AK26" s="22">
        <v>0</v>
      </c>
      <c r="AL26" s="22">
        <v>2</v>
      </c>
      <c r="AM26" s="22">
        <v>0</v>
      </c>
      <c r="AN26" s="66">
        <f t="shared" si="2"/>
        <v>69</v>
      </c>
      <c r="AO26" s="3">
        <v>0</v>
      </c>
      <c r="AP26" s="4">
        <v>0</v>
      </c>
      <c r="AQ26" s="4">
        <v>7</v>
      </c>
      <c r="AR26" s="22">
        <v>1</v>
      </c>
      <c r="AS26" s="22">
        <v>0</v>
      </c>
      <c r="AT26" s="22">
        <v>0</v>
      </c>
      <c r="AU26" s="22">
        <v>0</v>
      </c>
      <c r="AV26" s="69">
        <f t="shared" si="3"/>
        <v>8</v>
      </c>
    </row>
    <row r="27" spans="1:48">
      <c r="P27" s="72">
        <v>0.67708333333333337</v>
      </c>
      <c r="Q27" s="5">
        <v>0</v>
      </c>
      <c r="R27" s="6">
        <v>0</v>
      </c>
      <c r="S27" s="6">
        <v>8</v>
      </c>
      <c r="T27" s="124">
        <v>0</v>
      </c>
      <c r="U27" s="124">
        <v>0</v>
      </c>
      <c r="V27" s="124">
        <v>0</v>
      </c>
      <c r="W27" s="124">
        <v>0</v>
      </c>
      <c r="X27" s="67">
        <f t="shared" si="4"/>
        <v>8</v>
      </c>
      <c r="Y27" s="5">
        <v>0</v>
      </c>
      <c r="Z27" s="6">
        <v>1</v>
      </c>
      <c r="AA27" s="6">
        <v>29</v>
      </c>
      <c r="AB27" s="124">
        <v>1</v>
      </c>
      <c r="AC27" s="124">
        <v>0</v>
      </c>
      <c r="AD27" s="124">
        <v>0</v>
      </c>
      <c r="AE27" s="124">
        <v>0</v>
      </c>
      <c r="AF27" s="67">
        <f t="shared" si="1"/>
        <v>31</v>
      </c>
      <c r="AG27" s="18">
        <v>1</v>
      </c>
      <c r="AH27" s="6">
        <v>1</v>
      </c>
      <c r="AI27" s="6">
        <v>63</v>
      </c>
      <c r="AJ27" s="124">
        <v>2</v>
      </c>
      <c r="AK27" s="124">
        <v>3</v>
      </c>
      <c r="AL27" s="124">
        <v>1</v>
      </c>
      <c r="AM27" s="124">
        <v>0</v>
      </c>
      <c r="AN27" s="67">
        <f t="shared" si="2"/>
        <v>71</v>
      </c>
      <c r="AO27" s="5">
        <v>0</v>
      </c>
      <c r="AP27" s="6">
        <v>0</v>
      </c>
      <c r="AQ27" s="6">
        <v>6</v>
      </c>
      <c r="AR27" s="124">
        <v>0</v>
      </c>
      <c r="AS27" s="124">
        <v>0</v>
      </c>
      <c r="AT27" s="124">
        <v>0</v>
      </c>
      <c r="AU27" s="124">
        <v>0</v>
      </c>
      <c r="AV27" s="70">
        <f t="shared" si="3"/>
        <v>6</v>
      </c>
    </row>
    <row r="28" spans="1:48">
      <c r="P28" s="72">
        <v>0.6875</v>
      </c>
      <c r="Q28" s="5">
        <v>0</v>
      </c>
      <c r="R28" s="6">
        <v>0</v>
      </c>
      <c r="S28" s="6">
        <v>6</v>
      </c>
      <c r="T28" s="124">
        <v>1</v>
      </c>
      <c r="U28" s="124">
        <v>0</v>
      </c>
      <c r="V28" s="124">
        <v>0</v>
      </c>
      <c r="W28" s="124">
        <v>0</v>
      </c>
      <c r="X28" s="67">
        <f t="shared" si="4"/>
        <v>7</v>
      </c>
      <c r="Y28" s="5">
        <v>0</v>
      </c>
      <c r="Z28" s="6">
        <v>2</v>
      </c>
      <c r="AA28" s="6">
        <v>23</v>
      </c>
      <c r="AB28" s="124">
        <v>3</v>
      </c>
      <c r="AC28" s="124">
        <v>0</v>
      </c>
      <c r="AD28" s="124">
        <v>1</v>
      </c>
      <c r="AE28" s="124">
        <v>0</v>
      </c>
      <c r="AF28" s="67">
        <f t="shared" si="1"/>
        <v>29</v>
      </c>
      <c r="AG28" s="18">
        <v>0</v>
      </c>
      <c r="AH28" s="6">
        <v>0</v>
      </c>
      <c r="AI28" s="6">
        <v>64</v>
      </c>
      <c r="AJ28" s="124">
        <v>0</v>
      </c>
      <c r="AK28" s="124">
        <v>2</v>
      </c>
      <c r="AL28" s="124">
        <v>1</v>
      </c>
      <c r="AM28" s="124">
        <v>0</v>
      </c>
      <c r="AN28" s="67">
        <f t="shared" si="2"/>
        <v>67</v>
      </c>
      <c r="AO28" s="5">
        <v>0</v>
      </c>
      <c r="AP28" s="6">
        <v>0</v>
      </c>
      <c r="AQ28" s="6">
        <v>11</v>
      </c>
      <c r="AR28" s="124">
        <v>1</v>
      </c>
      <c r="AS28" s="124">
        <v>0</v>
      </c>
      <c r="AT28" s="124">
        <v>0</v>
      </c>
      <c r="AU28" s="124">
        <v>0</v>
      </c>
      <c r="AV28" s="70">
        <f t="shared" si="3"/>
        <v>12</v>
      </c>
    </row>
    <row r="29" spans="1:48">
      <c r="P29" s="74">
        <v>0.69791666666666663</v>
      </c>
      <c r="Q29" s="7">
        <v>0</v>
      </c>
      <c r="R29" s="8">
        <v>1</v>
      </c>
      <c r="S29" s="8">
        <v>5</v>
      </c>
      <c r="T29" s="23">
        <v>1</v>
      </c>
      <c r="U29" s="23">
        <v>0</v>
      </c>
      <c r="V29" s="23">
        <v>0</v>
      </c>
      <c r="W29" s="23">
        <v>0</v>
      </c>
      <c r="X29" s="68">
        <f t="shared" si="4"/>
        <v>7</v>
      </c>
      <c r="Y29" s="7">
        <v>1</v>
      </c>
      <c r="Z29" s="8">
        <v>0</v>
      </c>
      <c r="AA29" s="8">
        <v>31</v>
      </c>
      <c r="AB29" s="23">
        <v>2</v>
      </c>
      <c r="AC29" s="23">
        <v>0</v>
      </c>
      <c r="AD29" s="23">
        <v>0</v>
      </c>
      <c r="AE29" s="23">
        <v>0</v>
      </c>
      <c r="AF29" s="68">
        <f t="shared" si="1"/>
        <v>34</v>
      </c>
      <c r="AG29" s="19">
        <v>0</v>
      </c>
      <c r="AH29" s="8">
        <v>1</v>
      </c>
      <c r="AI29" s="8">
        <v>57</v>
      </c>
      <c r="AJ29" s="23">
        <v>3</v>
      </c>
      <c r="AK29" s="23">
        <v>2</v>
      </c>
      <c r="AL29" s="23">
        <v>0</v>
      </c>
      <c r="AM29" s="23">
        <v>0</v>
      </c>
      <c r="AN29" s="68">
        <f t="shared" si="2"/>
        <v>63</v>
      </c>
      <c r="AO29" s="7">
        <v>0</v>
      </c>
      <c r="AP29" s="8">
        <v>0</v>
      </c>
      <c r="AQ29" s="8">
        <v>3</v>
      </c>
      <c r="AR29" s="23">
        <v>0</v>
      </c>
      <c r="AS29" s="23">
        <v>0</v>
      </c>
      <c r="AT29" s="23">
        <v>0</v>
      </c>
      <c r="AU29" s="23">
        <v>0</v>
      </c>
      <c r="AV29" s="71">
        <f t="shared" si="3"/>
        <v>3</v>
      </c>
    </row>
    <row r="30" spans="1:48">
      <c r="P30" s="145" t="s">
        <v>17</v>
      </c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7"/>
    </row>
    <row r="31" spans="1:48">
      <c r="I31" s="15"/>
      <c r="P31" s="110" t="s">
        <v>18</v>
      </c>
      <c r="Q31" s="4">
        <f>SUM(Q10:Q17)</f>
        <v>0</v>
      </c>
      <c r="R31" s="4">
        <f t="shared" ref="R31:AV31" si="5">SUM(R10:R17)</f>
        <v>0</v>
      </c>
      <c r="S31" s="4">
        <f t="shared" si="5"/>
        <v>49</v>
      </c>
      <c r="T31" s="111">
        <f t="shared" si="5"/>
        <v>3</v>
      </c>
      <c r="U31" s="111">
        <f t="shared" si="5"/>
        <v>0</v>
      </c>
      <c r="V31" s="111">
        <f t="shared" si="5"/>
        <v>0</v>
      </c>
      <c r="W31" s="111">
        <f t="shared" si="5"/>
        <v>0</v>
      </c>
      <c r="X31" s="66">
        <f t="shared" si="5"/>
        <v>52</v>
      </c>
      <c r="Y31" s="3">
        <f t="shared" si="5"/>
        <v>3</v>
      </c>
      <c r="Z31" s="4">
        <f t="shared" si="5"/>
        <v>0</v>
      </c>
      <c r="AA31" s="4">
        <f t="shared" si="5"/>
        <v>152</v>
      </c>
      <c r="AB31" s="111">
        <f t="shared" si="5"/>
        <v>12</v>
      </c>
      <c r="AC31" s="111">
        <f t="shared" si="5"/>
        <v>0</v>
      </c>
      <c r="AD31" s="111">
        <f t="shared" si="5"/>
        <v>3</v>
      </c>
      <c r="AE31" s="111">
        <f t="shared" si="5"/>
        <v>0</v>
      </c>
      <c r="AF31" s="112">
        <f t="shared" si="5"/>
        <v>170</v>
      </c>
      <c r="AG31" s="4">
        <f t="shared" si="5"/>
        <v>4</v>
      </c>
      <c r="AH31" s="4">
        <f t="shared" si="5"/>
        <v>4</v>
      </c>
      <c r="AI31" s="4">
        <f t="shared" si="5"/>
        <v>423</v>
      </c>
      <c r="AJ31" s="111">
        <f t="shared" si="5"/>
        <v>33</v>
      </c>
      <c r="AK31" s="111">
        <f t="shared" si="5"/>
        <v>16</v>
      </c>
      <c r="AL31" s="111">
        <f t="shared" si="5"/>
        <v>9</v>
      </c>
      <c r="AM31" s="111">
        <f t="shared" si="5"/>
        <v>0</v>
      </c>
      <c r="AN31" s="66">
        <f t="shared" si="5"/>
        <v>489</v>
      </c>
      <c r="AO31" s="3">
        <f t="shared" si="5"/>
        <v>1</v>
      </c>
      <c r="AP31" s="4">
        <f t="shared" si="5"/>
        <v>0</v>
      </c>
      <c r="AQ31" s="4">
        <f t="shared" si="5"/>
        <v>70</v>
      </c>
      <c r="AR31" s="111">
        <f t="shared" si="5"/>
        <v>8</v>
      </c>
      <c r="AS31" s="111">
        <f t="shared" si="5"/>
        <v>0</v>
      </c>
      <c r="AT31" s="111">
        <f t="shared" si="5"/>
        <v>0</v>
      </c>
      <c r="AU31" s="111">
        <f t="shared" si="5"/>
        <v>0</v>
      </c>
      <c r="AV31" s="69">
        <f t="shared" si="5"/>
        <v>79</v>
      </c>
    </row>
    <row r="32" spans="1:48">
      <c r="A32" s="9"/>
      <c r="B32" s="9"/>
      <c r="L32" s="15" t="s">
        <v>28</v>
      </c>
      <c r="P32" s="113" t="s">
        <v>41</v>
      </c>
      <c r="Q32" s="8">
        <f>SUM(Q18:Q29)</f>
        <v>0</v>
      </c>
      <c r="R32" s="8">
        <f t="shared" ref="R32:AV32" si="6">SUM(R18:R29)</f>
        <v>1</v>
      </c>
      <c r="S32" s="8">
        <f t="shared" si="6"/>
        <v>68</v>
      </c>
      <c r="T32" s="114">
        <f t="shared" si="6"/>
        <v>5</v>
      </c>
      <c r="U32" s="114">
        <f t="shared" si="6"/>
        <v>0</v>
      </c>
      <c r="V32" s="114">
        <f t="shared" si="6"/>
        <v>0</v>
      </c>
      <c r="W32" s="114">
        <f t="shared" si="6"/>
        <v>0</v>
      </c>
      <c r="X32" s="68">
        <f t="shared" si="6"/>
        <v>74</v>
      </c>
      <c r="Y32" s="7">
        <f t="shared" si="6"/>
        <v>5</v>
      </c>
      <c r="Z32" s="8">
        <f t="shared" si="6"/>
        <v>7</v>
      </c>
      <c r="AA32" s="8">
        <f t="shared" si="6"/>
        <v>291</v>
      </c>
      <c r="AB32" s="114">
        <f t="shared" si="6"/>
        <v>17</v>
      </c>
      <c r="AC32" s="114">
        <f t="shared" si="6"/>
        <v>0</v>
      </c>
      <c r="AD32" s="114">
        <f t="shared" si="6"/>
        <v>4</v>
      </c>
      <c r="AE32" s="114">
        <f t="shared" si="6"/>
        <v>0</v>
      </c>
      <c r="AF32" s="115">
        <f t="shared" si="6"/>
        <v>324</v>
      </c>
      <c r="AG32" s="8">
        <f t="shared" si="6"/>
        <v>7</v>
      </c>
      <c r="AH32" s="8">
        <f t="shared" si="6"/>
        <v>7</v>
      </c>
      <c r="AI32" s="8">
        <f t="shared" si="6"/>
        <v>746</v>
      </c>
      <c r="AJ32" s="114">
        <f t="shared" si="6"/>
        <v>29</v>
      </c>
      <c r="AK32" s="114">
        <f t="shared" si="6"/>
        <v>23</v>
      </c>
      <c r="AL32" s="114">
        <f t="shared" si="6"/>
        <v>10</v>
      </c>
      <c r="AM32" s="114">
        <f t="shared" si="6"/>
        <v>0</v>
      </c>
      <c r="AN32" s="68">
        <f t="shared" si="6"/>
        <v>822</v>
      </c>
      <c r="AO32" s="7">
        <f t="shared" si="6"/>
        <v>0</v>
      </c>
      <c r="AP32" s="8">
        <f t="shared" si="6"/>
        <v>1</v>
      </c>
      <c r="AQ32" s="8">
        <f t="shared" si="6"/>
        <v>78</v>
      </c>
      <c r="AR32" s="114">
        <f t="shared" si="6"/>
        <v>5</v>
      </c>
      <c r="AS32" s="114">
        <f t="shared" si="6"/>
        <v>0</v>
      </c>
      <c r="AT32" s="114">
        <f t="shared" si="6"/>
        <v>0</v>
      </c>
      <c r="AU32" s="114">
        <f t="shared" si="6"/>
        <v>0</v>
      </c>
      <c r="AV32" s="71">
        <f t="shared" si="6"/>
        <v>84</v>
      </c>
    </row>
    <row r="33" spans="1:48" ht="15" customHeight="1">
      <c r="A33" s="9"/>
      <c r="B33" s="9"/>
      <c r="P33" s="145" t="s">
        <v>19</v>
      </c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7"/>
    </row>
    <row r="34" spans="1:48">
      <c r="A34" s="9"/>
      <c r="B34" s="9"/>
      <c r="L34" s="15"/>
      <c r="P34" s="110" t="s">
        <v>20</v>
      </c>
      <c r="Q34" s="4">
        <f>SUM(Q10:Q13)</f>
        <v>0</v>
      </c>
      <c r="R34" s="4">
        <f t="shared" ref="R34:AV34" si="7">SUM(R10:R13)</f>
        <v>0</v>
      </c>
      <c r="S34" s="4">
        <f t="shared" si="7"/>
        <v>32</v>
      </c>
      <c r="T34" s="111">
        <f t="shared" si="7"/>
        <v>1</v>
      </c>
      <c r="U34" s="111">
        <f t="shared" si="7"/>
        <v>0</v>
      </c>
      <c r="V34" s="111">
        <f t="shared" si="7"/>
        <v>0</v>
      </c>
      <c r="W34" s="111">
        <f t="shared" si="7"/>
        <v>0</v>
      </c>
      <c r="X34" s="66">
        <f t="shared" si="7"/>
        <v>33</v>
      </c>
      <c r="Y34" s="3">
        <f t="shared" si="7"/>
        <v>0</v>
      </c>
      <c r="Z34" s="4">
        <f t="shared" si="7"/>
        <v>0</v>
      </c>
      <c r="AA34" s="4">
        <f t="shared" si="7"/>
        <v>75</v>
      </c>
      <c r="AB34" s="111">
        <f t="shared" si="7"/>
        <v>6</v>
      </c>
      <c r="AC34" s="111">
        <f t="shared" si="7"/>
        <v>0</v>
      </c>
      <c r="AD34" s="111">
        <f t="shared" si="7"/>
        <v>1</v>
      </c>
      <c r="AE34" s="111">
        <f t="shared" si="7"/>
        <v>0</v>
      </c>
      <c r="AF34" s="112">
        <f t="shared" si="7"/>
        <v>82</v>
      </c>
      <c r="AG34" s="4">
        <f t="shared" si="7"/>
        <v>3</v>
      </c>
      <c r="AH34" s="4">
        <f t="shared" si="7"/>
        <v>1</v>
      </c>
      <c r="AI34" s="4">
        <f t="shared" si="7"/>
        <v>226</v>
      </c>
      <c r="AJ34" s="111">
        <f t="shared" si="7"/>
        <v>14</v>
      </c>
      <c r="AK34" s="111">
        <f t="shared" si="7"/>
        <v>8</v>
      </c>
      <c r="AL34" s="111">
        <f t="shared" si="7"/>
        <v>4</v>
      </c>
      <c r="AM34" s="111">
        <f t="shared" si="7"/>
        <v>0</v>
      </c>
      <c r="AN34" s="66">
        <f t="shared" si="7"/>
        <v>256</v>
      </c>
      <c r="AO34" s="3">
        <f t="shared" si="7"/>
        <v>1</v>
      </c>
      <c r="AP34" s="4">
        <f t="shared" si="7"/>
        <v>0</v>
      </c>
      <c r="AQ34" s="4">
        <f t="shared" si="7"/>
        <v>38</v>
      </c>
      <c r="AR34" s="111">
        <f t="shared" si="7"/>
        <v>5</v>
      </c>
      <c r="AS34" s="111">
        <f t="shared" si="7"/>
        <v>0</v>
      </c>
      <c r="AT34" s="111">
        <f t="shared" si="7"/>
        <v>0</v>
      </c>
      <c r="AU34" s="111">
        <f t="shared" si="7"/>
        <v>0</v>
      </c>
      <c r="AV34" s="69">
        <f t="shared" si="7"/>
        <v>44</v>
      </c>
    </row>
    <row r="35" spans="1:48">
      <c r="A35" s="9"/>
      <c r="B35" s="9"/>
      <c r="L35" s="15"/>
      <c r="P35" s="113" t="s">
        <v>21</v>
      </c>
      <c r="Q35" s="8">
        <f>SUM(Q14:Q17)</f>
        <v>0</v>
      </c>
      <c r="R35" s="8">
        <f t="shared" ref="R35:AV35" si="8">SUM(R14:R17)</f>
        <v>0</v>
      </c>
      <c r="S35" s="8">
        <f t="shared" si="8"/>
        <v>17</v>
      </c>
      <c r="T35" s="114">
        <f t="shared" si="8"/>
        <v>2</v>
      </c>
      <c r="U35" s="114">
        <f t="shared" si="8"/>
        <v>0</v>
      </c>
      <c r="V35" s="114">
        <f t="shared" si="8"/>
        <v>0</v>
      </c>
      <c r="W35" s="114">
        <f t="shared" si="8"/>
        <v>0</v>
      </c>
      <c r="X35" s="68">
        <f t="shared" si="8"/>
        <v>19</v>
      </c>
      <c r="Y35" s="7">
        <f t="shared" si="8"/>
        <v>3</v>
      </c>
      <c r="Z35" s="8">
        <f t="shared" si="8"/>
        <v>0</v>
      </c>
      <c r="AA35" s="8">
        <f t="shared" si="8"/>
        <v>77</v>
      </c>
      <c r="AB35" s="114">
        <f t="shared" si="8"/>
        <v>6</v>
      </c>
      <c r="AC35" s="114">
        <f t="shared" si="8"/>
        <v>0</v>
      </c>
      <c r="AD35" s="114">
        <f t="shared" si="8"/>
        <v>2</v>
      </c>
      <c r="AE35" s="114">
        <f t="shared" si="8"/>
        <v>0</v>
      </c>
      <c r="AF35" s="115">
        <f t="shared" si="8"/>
        <v>88</v>
      </c>
      <c r="AG35" s="8">
        <f t="shared" si="8"/>
        <v>1</v>
      </c>
      <c r="AH35" s="8">
        <f t="shared" si="8"/>
        <v>3</v>
      </c>
      <c r="AI35" s="8">
        <f t="shared" si="8"/>
        <v>197</v>
      </c>
      <c r="AJ35" s="114">
        <f t="shared" si="8"/>
        <v>19</v>
      </c>
      <c r="AK35" s="114">
        <f t="shared" si="8"/>
        <v>8</v>
      </c>
      <c r="AL35" s="114">
        <f t="shared" si="8"/>
        <v>5</v>
      </c>
      <c r="AM35" s="114">
        <f t="shared" si="8"/>
        <v>0</v>
      </c>
      <c r="AN35" s="68">
        <f t="shared" si="8"/>
        <v>233</v>
      </c>
      <c r="AO35" s="7">
        <f t="shared" si="8"/>
        <v>0</v>
      </c>
      <c r="AP35" s="8">
        <f t="shared" si="8"/>
        <v>0</v>
      </c>
      <c r="AQ35" s="8">
        <f t="shared" si="8"/>
        <v>32</v>
      </c>
      <c r="AR35" s="114">
        <f t="shared" si="8"/>
        <v>3</v>
      </c>
      <c r="AS35" s="114">
        <f t="shared" si="8"/>
        <v>0</v>
      </c>
      <c r="AT35" s="114">
        <f t="shared" si="8"/>
        <v>0</v>
      </c>
      <c r="AU35" s="114">
        <f t="shared" si="8"/>
        <v>0</v>
      </c>
      <c r="AV35" s="71">
        <f t="shared" si="8"/>
        <v>35</v>
      </c>
    </row>
    <row r="36" spans="1:48">
      <c r="A36" s="9"/>
      <c r="B36" s="9"/>
      <c r="L36" s="15"/>
      <c r="P36" s="116" t="s">
        <v>42</v>
      </c>
      <c r="Q36" s="6">
        <f>SUM(Q18:Q21)</f>
        <v>0</v>
      </c>
      <c r="R36" s="6">
        <f t="shared" ref="R36:AV36" si="9">SUM(R18:R21)</f>
        <v>0</v>
      </c>
      <c r="S36" s="6">
        <f t="shared" si="9"/>
        <v>22</v>
      </c>
      <c r="T36" s="126">
        <f t="shared" si="9"/>
        <v>0</v>
      </c>
      <c r="U36" s="126">
        <f t="shared" si="9"/>
        <v>0</v>
      </c>
      <c r="V36" s="126">
        <f t="shared" si="9"/>
        <v>0</v>
      </c>
      <c r="W36" s="126">
        <f t="shared" si="9"/>
        <v>0</v>
      </c>
      <c r="X36" s="67">
        <f t="shared" si="9"/>
        <v>22</v>
      </c>
      <c r="Y36" s="5">
        <f t="shared" si="9"/>
        <v>2</v>
      </c>
      <c r="Z36" s="6">
        <f t="shared" si="9"/>
        <v>0</v>
      </c>
      <c r="AA36" s="6">
        <f t="shared" si="9"/>
        <v>90</v>
      </c>
      <c r="AB36" s="126">
        <f t="shared" si="9"/>
        <v>4</v>
      </c>
      <c r="AC36" s="126">
        <f t="shared" si="9"/>
        <v>0</v>
      </c>
      <c r="AD36" s="126">
        <f t="shared" si="9"/>
        <v>0</v>
      </c>
      <c r="AE36" s="126">
        <f t="shared" si="9"/>
        <v>0</v>
      </c>
      <c r="AF36" s="117">
        <f t="shared" si="9"/>
        <v>96</v>
      </c>
      <c r="AG36" s="6">
        <f t="shared" si="9"/>
        <v>1</v>
      </c>
      <c r="AH36" s="6">
        <f t="shared" si="9"/>
        <v>2</v>
      </c>
      <c r="AI36" s="6">
        <f t="shared" si="9"/>
        <v>227</v>
      </c>
      <c r="AJ36" s="126">
        <f t="shared" si="9"/>
        <v>8</v>
      </c>
      <c r="AK36" s="126">
        <f t="shared" si="9"/>
        <v>7</v>
      </c>
      <c r="AL36" s="126">
        <f t="shared" si="9"/>
        <v>2</v>
      </c>
      <c r="AM36" s="126">
        <f t="shared" si="9"/>
        <v>0</v>
      </c>
      <c r="AN36" s="67">
        <f t="shared" si="9"/>
        <v>247</v>
      </c>
      <c r="AO36" s="5">
        <f t="shared" si="9"/>
        <v>0</v>
      </c>
      <c r="AP36" s="6">
        <f t="shared" si="9"/>
        <v>1</v>
      </c>
      <c r="AQ36" s="6">
        <f t="shared" si="9"/>
        <v>22</v>
      </c>
      <c r="AR36" s="126">
        <f t="shared" si="9"/>
        <v>3</v>
      </c>
      <c r="AS36" s="126">
        <f t="shared" si="9"/>
        <v>0</v>
      </c>
      <c r="AT36" s="126">
        <f t="shared" si="9"/>
        <v>0</v>
      </c>
      <c r="AU36" s="126">
        <f t="shared" si="9"/>
        <v>0</v>
      </c>
      <c r="AV36" s="70">
        <f t="shared" si="9"/>
        <v>26</v>
      </c>
    </row>
    <row r="37" spans="1:48">
      <c r="A37" s="9"/>
      <c r="B37" s="9"/>
      <c r="L37" s="15"/>
      <c r="P37" s="116" t="s">
        <v>43</v>
      </c>
      <c r="Q37" s="6">
        <f>SUM(Q22:Q25)</f>
        <v>0</v>
      </c>
      <c r="R37" s="6">
        <f t="shared" ref="R37:AV37" si="10">SUM(R22:R25)</f>
        <v>0</v>
      </c>
      <c r="S37" s="6">
        <f t="shared" si="10"/>
        <v>23</v>
      </c>
      <c r="T37" s="126">
        <f t="shared" si="10"/>
        <v>3</v>
      </c>
      <c r="U37" s="126">
        <f t="shared" si="10"/>
        <v>0</v>
      </c>
      <c r="V37" s="126">
        <f t="shared" si="10"/>
        <v>0</v>
      </c>
      <c r="W37" s="126">
        <f t="shared" si="10"/>
        <v>0</v>
      </c>
      <c r="X37" s="67">
        <f t="shared" si="10"/>
        <v>26</v>
      </c>
      <c r="Y37" s="5">
        <f t="shared" si="10"/>
        <v>1</v>
      </c>
      <c r="Z37" s="6">
        <f t="shared" si="10"/>
        <v>2</v>
      </c>
      <c r="AA37" s="6">
        <f t="shared" si="10"/>
        <v>98</v>
      </c>
      <c r="AB37" s="126">
        <f t="shared" si="10"/>
        <v>5</v>
      </c>
      <c r="AC37" s="126">
        <f t="shared" si="10"/>
        <v>0</v>
      </c>
      <c r="AD37" s="126">
        <f t="shared" si="10"/>
        <v>3</v>
      </c>
      <c r="AE37" s="126">
        <f t="shared" si="10"/>
        <v>0</v>
      </c>
      <c r="AF37" s="117">
        <f t="shared" si="10"/>
        <v>109</v>
      </c>
      <c r="AG37" s="6">
        <f t="shared" si="10"/>
        <v>4</v>
      </c>
      <c r="AH37" s="6">
        <f t="shared" si="10"/>
        <v>2</v>
      </c>
      <c r="AI37" s="6">
        <f t="shared" si="10"/>
        <v>273</v>
      </c>
      <c r="AJ37" s="126">
        <f t="shared" si="10"/>
        <v>13</v>
      </c>
      <c r="AK37" s="126">
        <f t="shared" si="10"/>
        <v>9</v>
      </c>
      <c r="AL37" s="126">
        <f t="shared" si="10"/>
        <v>4</v>
      </c>
      <c r="AM37" s="126">
        <f t="shared" si="10"/>
        <v>0</v>
      </c>
      <c r="AN37" s="67">
        <f t="shared" si="10"/>
        <v>305</v>
      </c>
      <c r="AO37" s="5">
        <f t="shared" si="10"/>
        <v>0</v>
      </c>
      <c r="AP37" s="6">
        <f t="shared" si="10"/>
        <v>0</v>
      </c>
      <c r="AQ37" s="6">
        <f t="shared" si="10"/>
        <v>29</v>
      </c>
      <c r="AR37" s="126">
        <f t="shared" si="10"/>
        <v>0</v>
      </c>
      <c r="AS37" s="126">
        <f t="shared" si="10"/>
        <v>0</v>
      </c>
      <c r="AT37" s="126">
        <f t="shared" si="10"/>
        <v>0</v>
      </c>
      <c r="AU37" s="126">
        <f t="shared" si="10"/>
        <v>0</v>
      </c>
      <c r="AV37" s="70">
        <f t="shared" si="10"/>
        <v>29</v>
      </c>
    </row>
    <row r="38" spans="1:48" ht="15" thickBot="1">
      <c r="A38" s="9"/>
      <c r="B38" s="9"/>
      <c r="L38" s="15"/>
      <c r="P38" s="118" t="s">
        <v>44</v>
      </c>
      <c r="Q38" s="95">
        <f>SUM(Q26:Q29)</f>
        <v>0</v>
      </c>
      <c r="R38" s="95">
        <f t="shared" ref="R38:AV38" si="11">SUM(R26:R29)</f>
        <v>1</v>
      </c>
      <c r="S38" s="95">
        <f t="shared" si="11"/>
        <v>23</v>
      </c>
      <c r="T38" s="119">
        <f t="shared" si="11"/>
        <v>2</v>
      </c>
      <c r="U38" s="119">
        <f t="shared" si="11"/>
        <v>0</v>
      </c>
      <c r="V38" s="119">
        <f t="shared" si="11"/>
        <v>0</v>
      </c>
      <c r="W38" s="119">
        <f t="shared" si="11"/>
        <v>0</v>
      </c>
      <c r="X38" s="96">
        <f t="shared" si="11"/>
        <v>26</v>
      </c>
      <c r="Y38" s="94">
        <f t="shared" si="11"/>
        <v>2</v>
      </c>
      <c r="Z38" s="95">
        <f t="shared" si="11"/>
        <v>5</v>
      </c>
      <c r="AA38" s="95">
        <f t="shared" si="11"/>
        <v>103</v>
      </c>
      <c r="AB38" s="119">
        <f t="shared" si="11"/>
        <v>8</v>
      </c>
      <c r="AC38" s="119">
        <f t="shared" si="11"/>
        <v>0</v>
      </c>
      <c r="AD38" s="119">
        <f t="shared" si="11"/>
        <v>1</v>
      </c>
      <c r="AE38" s="119">
        <f t="shared" si="11"/>
        <v>0</v>
      </c>
      <c r="AF38" s="120">
        <f t="shared" si="11"/>
        <v>119</v>
      </c>
      <c r="AG38" s="95">
        <f t="shared" si="11"/>
        <v>2</v>
      </c>
      <c r="AH38" s="95">
        <f t="shared" si="11"/>
        <v>3</v>
      </c>
      <c r="AI38" s="95">
        <f t="shared" si="11"/>
        <v>246</v>
      </c>
      <c r="AJ38" s="119">
        <f t="shared" si="11"/>
        <v>8</v>
      </c>
      <c r="AK38" s="119">
        <f t="shared" si="11"/>
        <v>7</v>
      </c>
      <c r="AL38" s="119">
        <f t="shared" si="11"/>
        <v>4</v>
      </c>
      <c r="AM38" s="119">
        <f t="shared" si="11"/>
        <v>0</v>
      </c>
      <c r="AN38" s="96">
        <f t="shared" si="11"/>
        <v>270</v>
      </c>
      <c r="AO38" s="94">
        <f t="shared" si="11"/>
        <v>0</v>
      </c>
      <c r="AP38" s="95">
        <f t="shared" si="11"/>
        <v>0</v>
      </c>
      <c r="AQ38" s="95">
        <f t="shared" si="11"/>
        <v>27</v>
      </c>
      <c r="AR38" s="119">
        <f t="shared" si="11"/>
        <v>2</v>
      </c>
      <c r="AS38" s="119">
        <f t="shared" si="11"/>
        <v>0</v>
      </c>
      <c r="AT38" s="119">
        <f t="shared" si="11"/>
        <v>0</v>
      </c>
      <c r="AU38" s="119">
        <f t="shared" si="11"/>
        <v>0</v>
      </c>
      <c r="AV38" s="99">
        <f t="shared" si="11"/>
        <v>29</v>
      </c>
    </row>
    <row r="39" spans="1:48">
      <c r="A39" s="9"/>
      <c r="B39" s="9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</row>
    <row r="40" spans="1:48">
      <c r="Y40" s="9"/>
    </row>
    <row r="41" spans="1:48">
      <c r="P41" s="13" t="s">
        <v>22</v>
      </c>
      <c r="Y41" s="9"/>
    </row>
    <row r="42" spans="1:48">
      <c r="P42" s="13" t="s">
        <v>61</v>
      </c>
      <c r="Y42" s="9"/>
    </row>
    <row r="43" spans="1:48">
      <c r="P43" s="13" t="s">
        <v>72</v>
      </c>
    </row>
    <row r="44" spans="1:48">
      <c r="P44" s="13" t="s">
        <v>23</v>
      </c>
    </row>
    <row r="45" spans="1:48">
      <c r="P45" s="13" t="s">
        <v>24</v>
      </c>
    </row>
    <row r="46" spans="1:48">
      <c r="P46" s="13" t="s">
        <v>25</v>
      </c>
    </row>
    <row r="47" spans="1:48">
      <c r="P47" s="13" t="s">
        <v>26</v>
      </c>
    </row>
    <row r="48" spans="1:48">
      <c r="P48" s="13" t="s">
        <v>27</v>
      </c>
    </row>
  </sheetData>
  <mergeCells count="13">
    <mergeCell ref="P30:AV30"/>
    <mergeCell ref="P33:AV33"/>
    <mergeCell ref="AG8:AN8"/>
    <mergeCell ref="AO8:AV8"/>
    <mergeCell ref="Q3:AA3"/>
    <mergeCell ref="P5:P9"/>
    <mergeCell ref="Q5:AV5"/>
    <mergeCell ref="Q6:AF6"/>
    <mergeCell ref="AG6:AV6"/>
    <mergeCell ref="Q7:AF7"/>
    <mergeCell ref="AG7:AV7"/>
    <mergeCell ref="Q8:X8"/>
    <mergeCell ref="Y8:AF8"/>
  </mergeCells>
  <pageMargins left="0.7" right="0.7" top="0.75" bottom="0.75" header="0.3" footer="0.3"/>
  <ignoredErrors>
    <ignoredError sqref="Q31:Q32 Q34:Q38 X18:X29 R34:AV38 R31:AV32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A9DFB-7467-4CA3-8162-47B445DB5F5B}">
  <dimension ref="A1:BL48"/>
  <sheetViews>
    <sheetView showGridLines="0" zoomScale="70" zoomScaleNormal="70" workbookViewId="0">
      <pane xSplit="16" topLeftCell="Q1" activePane="topRight" state="frozen"/>
      <selection pane="topRight" activeCell="A2" sqref="A2"/>
    </sheetView>
  </sheetViews>
  <sheetFormatPr defaultRowHeight="14.4"/>
  <cols>
    <col min="1" max="8" width="7.44140625" customWidth="1"/>
    <col min="16" max="16" width="11.44140625" customWidth="1"/>
    <col min="17" max="64" width="7.33203125" customWidth="1"/>
  </cols>
  <sheetData>
    <row r="1" spans="1:64" ht="21">
      <c r="A1" s="104"/>
      <c r="B1" s="104"/>
      <c r="C1" s="104"/>
      <c r="D1" s="104"/>
      <c r="E1" s="104" t="s">
        <v>0</v>
      </c>
      <c r="F1" s="104"/>
      <c r="G1" s="104"/>
      <c r="H1" s="104"/>
      <c r="I1" s="104"/>
      <c r="J1" s="104"/>
      <c r="K1" s="104"/>
      <c r="L1" s="104"/>
      <c r="M1" s="104"/>
      <c r="N1" s="104"/>
    </row>
    <row r="3" spans="1:64" ht="17.399999999999999">
      <c r="P3" s="127" t="s">
        <v>62</v>
      </c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</row>
    <row r="4" spans="1:64" ht="15" thickBot="1"/>
    <row r="5" spans="1:64" ht="30" customHeight="1">
      <c r="P5" s="128" t="s">
        <v>1</v>
      </c>
      <c r="Q5" s="131" t="s">
        <v>63</v>
      </c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3"/>
    </row>
    <row r="6" spans="1:64" ht="15" customHeight="1">
      <c r="P6" s="129"/>
      <c r="Q6" s="134" t="s">
        <v>57</v>
      </c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6" t="s">
        <v>64</v>
      </c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51"/>
      <c r="AW6" s="136" t="s">
        <v>64</v>
      </c>
      <c r="AX6" s="135"/>
      <c r="AY6" s="135"/>
      <c r="AZ6" s="135"/>
      <c r="BA6" s="135"/>
      <c r="BB6" s="135"/>
      <c r="BC6" s="135"/>
      <c r="BD6" s="135"/>
      <c r="BE6" s="135"/>
      <c r="BF6" s="135"/>
      <c r="BG6" s="135"/>
      <c r="BH6" s="135"/>
      <c r="BI6" s="135"/>
      <c r="BJ6" s="135"/>
      <c r="BK6" s="135"/>
      <c r="BL6" s="137"/>
    </row>
    <row r="7" spans="1:64" ht="15" customHeight="1">
      <c r="P7" s="129"/>
      <c r="Q7" s="138" t="s">
        <v>58</v>
      </c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40" t="s">
        <v>59</v>
      </c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52"/>
      <c r="AW7" s="140" t="s">
        <v>65</v>
      </c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41"/>
    </row>
    <row r="8" spans="1:64">
      <c r="P8" s="129"/>
      <c r="Q8" s="142" t="s">
        <v>36</v>
      </c>
      <c r="R8" s="143"/>
      <c r="S8" s="143"/>
      <c r="T8" s="143"/>
      <c r="U8" s="143"/>
      <c r="V8" s="143"/>
      <c r="W8" s="143"/>
      <c r="X8" s="144"/>
      <c r="Y8" s="142" t="s">
        <v>37</v>
      </c>
      <c r="Z8" s="143"/>
      <c r="AA8" s="143"/>
      <c r="AB8" s="143"/>
      <c r="AC8" s="143"/>
      <c r="AD8" s="143"/>
      <c r="AE8" s="143"/>
      <c r="AF8" s="143"/>
      <c r="AG8" s="148" t="s">
        <v>38</v>
      </c>
      <c r="AH8" s="143"/>
      <c r="AI8" s="143"/>
      <c r="AJ8" s="143"/>
      <c r="AK8" s="143"/>
      <c r="AL8" s="143"/>
      <c r="AM8" s="143"/>
      <c r="AN8" s="144"/>
      <c r="AO8" s="142" t="s">
        <v>37</v>
      </c>
      <c r="AP8" s="143"/>
      <c r="AQ8" s="143"/>
      <c r="AR8" s="143"/>
      <c r="AS8" s="143"/>
      <c r="AT8" s="143"/>
      <c r="AU8" s="143"/>
      <c r="AV8" s="155"/>
      <c r="AW8" s="148" t="s">
        <v>36</v>
      </c>
      <c r="AX8" s="143"/>
      <c r="AY8" s="143"/>
      <c r="AZ8" s="143"/>
      <c r="BA8" s="143"/>
      <c r="BB8" s="143"/>
      <c r="BC8" s="143"/>
      <c r="BD8" s="144"/>
      <c r="BE8" s="142" t="s">
        <v>38</v>
      </c>
      <c r="BF8" s="143"/>
      <c r="BG8" s="143"/>
      <c r="BH8" s="143"/>
      <c r="BI8" s="143"/>
      <c r="BJ8" s="143"/>
      <c r="BK8" s="143"/>
      <c r="BL8" s="149"/>
    </row>
    <row r="9" spans="1:64">
      <c r="P9" s="130"/>
      <c r="Q9" s="105" t="s">
        <v>47</v>
      </c>
      <c r="R9" s="105" t="s">
        <v>2</v>
      </c>
      <c r="S9" s="105" t="s">
        <v>3</v>
      </c>
      <c r="T9" s="105" t="s">
        <v>4</v>
      </c>
      <c r="U9" s="105" t="s">
        <v>5</v>
      </c>
      <c r="V9" s="105" t="s">
        <v>6</v>
      </c>
      <c r="W9" s="106" t="s">
        <v>7</v>
      </c>
      <c r="X9" s="105" t="s">
        <v>8</v>
      </c>
      <c r="Y9" s="105" t="s">
        <v>47</v>
      </c>
      <c r="Z9" s="105" t="s">
        <v>2</v>
      </c>
      <c r="AA9" s="105" t="s">
        <v>3</v>
      </c>
      <c r="AB9" s="105" t="s">
        <v>4</v>
      </c>
      <c r="AC9" s="105" t="s">
        <v>5</v>
      </c>
      <c r="AD9" s="105" t="s">
        <v>6</v>
      </c>
      <c r="AE9" s="106" t="s">
        <v>7</v>
      </c>
      <c r="AF9" s="106" t="s">
        <v>8</v>
      </c>
      <c r="AG9" s="107" t="s">
        <v>47</v>
      </c>
      <c r="AH9" s="105" t="s">
        <v>2</v>
      </c>
      <c r="AI9" s="105" t="s">
        <v>3</v>
      </c>
      <c r="AJ9" s="105" t="s">
        <v>4</v>
      </c>
      <c r="AK9" s="105" t="s">
        <v>5</v>
      </c>
      <c r="AL9" s="105" t="s">
        <v>6</v>
      </c>
      <c r="AM9" s="106" t="s">
        <v>7</v>
      </c>
      <c r="AN9" s="105" t="s">
        <v>8</v>
      </c>
      <c r="AO9" s="105" t="s">
        <v>47</v>
      </c>
      <c r="AP9" s="105" t="s">
        <v>2</v>
      </c>
      <c r="AQ9" s="105" t="s">
        <v>3</v>
      </c>
      <c r="AR9" s="105" t="s">
        <v>4</v>
      </c>
      <c r="AS9" s="105" t="s">
        <v>5</v>
      </c>
      <c r="AT9" s="105" t="s">
        <v>6</v>
      </c>
      <c r="AU9" s="106" t="s">
        <v>7</v>
      </c>
      <c r="AV9" s="108" t="s">
        <v>8</v>
      </c>
      <c r="AW9" s="107" t="s">
        <v>47</v>
      </c>
      <c r="AX9" s="105" t="s">
        <v>2</v>
      </c>
      <c r="AY9" s="105" t="s">
        <v>3</v>
      </c>
      <c r="AZ9" s="105" t="s">
        <v>4</v>
      </c>
      <c r="BA9" s="105" t="s">
        <v>5</v>
      </c>
      <c r="BB9" s="105" t="s">
        <v>6</v>
      </c>
      <c r="BC9" s="106" t="s">
        <v>7</v>
      </c>
      <c r="BD9" s="105" t="s">
        <v>8</v>
      </c>
      <c r="BE9" s="105" t="s">
        <v>47</v>
      </c>
      <c r="BF9" s="105" t="s">
        <v>2</v>
      </c>
      <c r="BG9" s="105" t="s">
        <v>3</v>
      </c>
      <c r="BH9" s="105" t="s">
        <v>4</v>
      </c>
      <c r="BI9" s="105" t="s">
        <v>5</v>
      </c>
      <c r="BJ9" s="105" t="s">
        <v>6</v>
      </c>
      <c r="BK9" s="106" t="s">
        <v>7</v>
      </c>
      <c r="BL9" s="109" t="s">
        <v>8</v>
      </c>
    </row>
    <row r="10" spans="1:64">
      <c r="P10" s="44" t="s">
        <v>9</v>
      </c>
      <c r="Q10" s="3">
        <v>0</v>
      </c>
      <c r="R10" s="4">
        <v>0</v>
      </c>
      <c r="S10" s="4">
        <v>10</v>
      </c>
      <c r="T10" s="22">
        <v>1</v>
      </c>
      <c r="U10" s="22">
        <v>0</v>
      </c>
      <c r="V10" s="22">
        <v>0</v>
      </c>
      <c r="W10" s="22">
        <v>0</v>
      </c>
      <c r="X10" s="66">
        <f t="shared" ref="X10:X29" si="0">SUM(Q10:W10)</f>
        <v>11</v>
      </c>
      <c r="Y10" s="3">
        <v>0</v>
      </c>
      <c r="Z10" s="4">
        <v>0</v>
      </c>
      <c r="AA10" s="4">
        <v>4</v>
      </c>
      <c r="AB10" s="22">
        <v>0</v>
      </c>
      <c r="AC10" s="22">
        <v>0</v>
      </c>
      <c r="AD10" s="22">
        <v>0</v>
      </c>
      <c r="AE10" s="22">
        <v>0</v>
      </c>
      <c r="AF10" s="66">
        <f t="shared" ref="AF10:AF29" si="1">SUM(Y10:AE10)</f>
        <v>4</v>
      </c>
      <c r="AG10" s="17">
        <v>0</v>
      </c>
      <c r="AH10" s="4">
        <v>0</v>
      </c>
      <c r="AI10" s="4">
        <v>10</v>
      </c>
      <c r="AJ10" s="22">
        <v>1</v>
      </c>
      <c r="AK10" s="22">
        <v>0</v>
      </c>
      <c r="AL10" s="22">
        <v>0</v>
      </c>
      <c r="AM10" s="22">
        <v>0</v>
      </c>
      <c r="AN10" s="66">
        <f t="shared" ref="AN10:AN29" si="2">SUM(AG10:AM10)</f>
        <v>11</v>
      </c>
      <c r="AO10" s="3">
        <v>1</v>
      </c>
      <c r="AP10" s="4">
        <v>0</v>
      </c>
      <c r="AQ10" s="4">
        <v>19</v>
      </c>
      <c r="AR10" s="22">
        <v>2</v>
      </c>
      <c r="AS10" s="22">
        <v>0</v>
      </c>
      <c r="AT10" s="22">
        <v>1</v>
      </c>
      <c r="AU10" s="22">
        <v>0</v>
      </c>
      <c r="AV10" s="83">
        <f t="shared" ref="AV10:AV29" si="3">SUM(AO10:AU10)</f>
        <v>23</v>
      </c>
      <c r="AW10" s="17">
        <v>0</v>
      </c>
      <c r="AX10" s="4">
        <v>0</v>
      </c>
      <c r="AY10" s="4">
        <v>24</v>
      </c>
      <c r="AZ10" s="22">
        <v>0</v>
      </c>
      <c r="BA10" s="22">
        <v>1</v>
      </c>
      <c r="BB10" s="22">
        <v>0</v>
      </c>
      <c r="BC10" s="22">
        <v>0</v>
      </c>
      <c r="BD10" s="66">
        <f t="shared" ref="BD10:BD29" si="4">SUM(AW10:BC10)</f>
        <v>25</v>
      </c>
      <c r="BE10" s="3">
        <v>0</v>
      </c>
      <c r="BF10" s="4">
        <v>1</v>
      </c>
      <c r="BG10" s="4">
        <v>78</v>
      </c>
      <c r="BH10" s="22">
        <v>7</v>
      </c>
      <c r="BI10" s="22">
        <v>1</v>
      </c>
      <c r="BJ10" s="22">
        <v>6</v>
      </c>
      <c r="BK10" s="22">
        <v>1</v>
      </c>
      <c r="BL10" s="69">
        <f t="shared" ref="BL10:BL29" si="5">SUM(BE10:BK10)</f>
        <v>94</v>
      </c>
    </row>
    <row r="11" spans="1:64">
      <c r="P11" s="45" t="s">
        <v>10</v>
      </c>
      <c r="Q11" s="5">
        <v>0</v>
      </c>
      <c r="R11" s="6">
        <v>0</v>
      </c>
      <c r="S11" s="6">
        <v>15</v>
      </c>
      <c r="T11" s="124">
        <v>2</v>
      </c>
      <c r="U11" s="124">
        <v>0</v>
      </c>
      <c r="V11" s="124">
        <v>0</v>
      </c>
      <c r="W11" s="124">
        <v>0</v>
      </c>
      <c r="X11" s="67">
        <f t="shared" si="0"/>
        <v>17</v>
      </c>
      <c r="Y11" s="5">
        <v>0</v>
      </c>
      <c r="Z11" s="6">
        <v>0</v>
      </c>
      <c r="AA11" s="6">
        <v>4</v>
      </c>
      <c r="AB11" s="124">
        <v>1</v>
      </c>
      <c r="AC11" s="124">
        <v>0</v>
      </c>
      <c r="AD11" s="124">
        <v>0</v>
      </c>
      <c r="AE11" s="124">
        <v>0</v>
      </c>
      <c r="AF11" s="67">
        <f t="shared" si="1"/>
        <v>5</v>
      </c>
      <c r="AG11" s="18">
        <v>0</v>
      </c>
      <c r="AH11" s="6">
        <v>0</v>
      </c>
      <c r="AI11" s="6">
        <v>10</v>
      </c>
      <c r="AJ11" s="124">
        <v>0</v>
      </c>
      <c r="AK11" s="124">
        <v>0</v>
      </c>
      <c r="AL11" s="124">
        <v>1</v>
      </c>
      <c r="AM11" s="124">
        <v>0</v>
      </c>
      <c r="AN11" s="67">
        <f t="shared" si="2"/>
        <v>11</v>
      </c>
      <c r="AO11" s="5">
        <v>0</v>
      </c>
      <c r="AP11" s="6">
        <v>1</v>
      </c>
      <c r="AQ11" s="6">
        <v>21</v>
      </c>
      <c r="AR11" s="124">
        <v>2</v>
      </c>
      <c r="AS11" s="124">
        <v>0</v>
      </c>
      <c r="AT11" s="124">
        <v>0</v>
      </c>
      <c r="AU11" s="124">
        <v>0</v>
      </c>
      <c r="AV11" s="84">
        <f t="shared" si="3"/>
        <v>24</v>
      </c>
      <c r="AW11" s="18">
        <v>0</v>
      </c>
      <c r="AX11" s="6">
        <v>0</v>
      </c>
      <c r="AY11" s="6">
        <v>44</v>
      </c>
      <c r="AZ11" s="124">
        <v>3</v>
      </c>
      <c r="BA11" s="124">
        <v>2</v>
      </c>
      <c r="BB11" s="124">
        <v>2</v>
      </c>
      <c r="BC11" s="124">
        <v>0</v>
      </c>
      <c r="BD11" s="67">
        <f t="shared" si="4"/>
        <v>51</v>
      </c>
      <c r="BE11" s="5">
        <v>1</v>
      </c>
      <c r="BF11" s="6">
        <v>0</v>
      </c>
      <c r="BG11" s="6">
        <v>110</v>
      </c>
      <c r="BH11" s="124">
        <v>8</v>
      </c>
      <c r="BI11" s="124">
        <v>1</v>
      </c>
      <c r="BJ11" s="124">
        <v>5</v>
      </c>
      <c r="BK11" s="124">
        <v>0</v>
      </c>
      <c r="BL11" s="70">
        <f t="shared" si="5"/>
        <v>125</v>
      </c>
    </row>
    <row r="12" spans="1:64">
      <c r="P12" s="45" t="s">
        <v>11</v>
      </c>
      <c r="Q12" s="5">
        <v>0</v>
      </c>
      <c r="R12" s="6">
        <v>0</v>
      </c>
      <c r="S12" s="6">
        <v>7</v>
      </c>
      <c r="T12" s="124">
        <v>2</v>
      </c>
      <c r="U12" s="124">
        <v>0</v>
      </c>
      <c r="V12" s="124">
        <v>0</v>
      </c>
      <c r="W12" s="124">
        <v>0</v>
      </c>
      <c r="X12" s="67">
        <f t="shared" si="0"/>
        <v>9</v>
      </c>
      <c r="Y12" s="5">
        <v>0</v>
      </c>
      <c r="Z12" s="6">
        <v>0</v>
      </c>
      <c r="AA12" s="6">
        <v>7</v>
      </c>
      <c r="AB12" s="124">
        <v>0</v>
      </c>
      <c r="AC12" s="124">
        <v>0</v>
      </c>
      <c r="AD12" s="124">
        <v>0</v>
      </c>
      <c r="AE12" s="124">
        <v>0</v>
      </c>
      <c r="AF12" s="67">
        <f t="shared" si="1"/>
        <v>7</v>
      </c>
      <c r="AG12" s="18">
        <v>0</v>
      </c>
      <c r="AH12" s="6">
        <v>0</v>
      </c>
      <c r="AI12" s="6">
        <v>6</v>
      </c>
      <c r="AJ12" s="124">
        <v>0</v>
      </c>
      <c r="AK12" s="124">
        <v>0</v>
      </c>
      <c r="AL12" s="124">
        <v>0</v>
      </c>
      <c r="AM12" s="124">
        <v>0</v>
      </c>
      <c r="AN12" s="67">
        <f t="shared" si="2"/>
        <v>6</v>
      </c>
      <c r="AO12" s="5">
        <v>1</v>
      </c>
      <c r="AP12" s="6">
        <v>0</v>
      </c>
      <c r="AQ12" s="6">
        <v>36</v>
      </c>
      <c r="AR12" s="124">
        <v>5</v>
      </c>
      <c r="AS12" s="124">
        <v>0</v>
      </c>
      <c r="AT12" s="124">
        <v>0</v>
      </c>
      <c r="AU12" s="124">
        <v>0</v>
      </c>
      <c r="AV12" s="84">
        <f t="shared" si="3"/>
        <v>42</v>
      </c>
      <c r="AW12" s="18">
        <v>0</v>
      </c>
      <c r="AX12" s="6">
        <v>0</v>
      </c>
      <c r="AY12" s="6">
        <v>35</v>
      </c>
      <c r="AZ12" s="124">
        <v>4</v>
      </c>
      <c r="BA12" s="124">
        <v>2</v>
      </c>
      <c r="BB12" s="124">
        <v>0</v>
      </c>
      <c r="BC12" s="124">
        <v>0</v>
      </c>
      <c r="BD12" s="67">
        <f t="shared" si="4"/>
        <v>41</v>
      </c>
      <c r="BE12" s="5">
        <v>0</v>
      </c>
      <c r="BF12" s="6">
        <v>0</v>
      </c>
      <c r="BG12" s="6">
        <v>94</v>
      </c>
      <c r="BH12" s="124">
        <v>10</v>
      </c>
      <c r="BI12" s="124">
        <v>0</v>
      </c>
      <c r="BJ12" s="124">
        <v>5</v>
      </c>
      <c r="BK12" s="124">
        <v>0</v>
      </c>
      <c r="BL12" s="70">
        <f t="shared" si="5"/>
        <v>109</v>
      </c>
    </row>
    <row r="13" spans="1:64">
      <c r="P13" s="46" t="s">
        <v>12</v>
      </c>
      <c r="Q13" s="5">
        <v>0</v>
      </c>
      <c r="R13" s="6">
        <v>0</v>
      </c>
      <c r="S13" s="6">
        <v>19</v>
      </c>
      <c r="T13" s="124">
        <v>1</v>
      </c>
      <c r="U13" s="124">
        <v>0</v>
      </c>
      <c r="V13" s="124">
        <v>1</v>
      </c>
      <c r="W13" s="124">
        <v>0</v>
      </c>
      <c r="X13" s="67">
        <f t="shared" si="0"/>
        <v>21</v>
      </c>
      <c r="Y13" s="5">
        <v>0</v>
      </c>
      <c r="Z13" s="6">
        <v>0</v>
      </c>
      <c r="AA13" s="6">
        <v>10</v>
      </c>
      <c r="AB13" s="124">
        <v>0</v>
      </c>
      <c r="AC13" s="124">
        <v>0</v>
      </c>
      <c r="AD13" s="124">
        <v>0</v>
      </c>
      <c r="AE13" s="124">
        <v>0</v>
      </c>
      <c r="AF13" s="67">
        <f t="shared" si="1"/>
        <v>10</v>
      </c>
      <c r="AG13" s="18">
        <v>0</v>
      </c>
      <c r="AH13" s="6">
        <v>0</v>
      </c>
      <c r="AI13" s="6">
        <v>9</v>
      </c>
      <c r="AJ13" s="124">
        <v>2</v>
      </c>
      <c r="AK13" s="124">
        <v>0</v>
      </c>
      <c r="AL13" s="124">
        <v>0</v>
      </c>
      <c r="AM13" s="124">
        <v>0</v>
      </c>
      <c r="AN13" s="67">
        <f t="shared" si="2"/>
        <v>11</v>
      </c>
      <c r="AO13" s="5">
        <v>0</v>
      </c>
      <c r="AP13" s="6">
        <v>0</v>
      </c>
      <c r="AQ13" s="6">
        <v>33</v>
      </c>
      <c r="AR13" s="124">
        <v>3</v>
      </c>
      <c r="AS13" s="124">
        <v>0</v>
      </c>
      <c r="AT13" s="124">
        <v>0</v>
      </c>
      <c r="AU13" s="124">
        <v>0</v>
      </c>
      <c r="AV13" s="84">
        <f t="shared" si="3"/>
        <v>36</v>
      </c>
      <c r="AW13" s="18">
        <v>0</v>
      </c>
      <c r="AX13" s="6">
        <v>0</v>
      </c>
      <c r="AY13" s="6">
        <v>57</v>
      </c>
      <c r="AZ13" s="124">
        <v>3</v>
      </c>
      <c r="BA13" s="124">
        <v>2</v>
      </c>
      <c r="BB13" s="124">
        <v>0</v>
      </c>
      <c r="BC13" s="124">
        <v>0</v>
      </c>
      <c r="BD13" s="67">
        <f t="shared" si="4"/>
        <v>62</v>
      </c>
      <c r="BE13" s="5">
        <v>0</v>
      </c>
      <c r="BF13" s="6">
        <v>0</v>
      </c>
      <c r="BG13" s="6">
        <v>92</v>
      </c>
      <c r="BH13" s="124">
        <v>10</v>
      </c>
      <c r="BI13" s="124">
        <v>1</v>
      </c>
      <c r="BJ13" s="124">
        <v>5</v>
      </c>
      <c r="BK13" s="124">
        <v>1</v>
      </c>
      <c r="BL13" s="70">
        <f t="shared" si="5"/>
        <v>109</v>
      </c>
    </row>
    <row r="14" spans="1:64">
      <c r="P14" s="45" t="s">
        <v>13</v>
      </c>
      <c r="Q14" s="3">
        <v>0</v>
      </c>
      <c r="R14" s="4">
        <v>0</v>
      </c>
      <c r="S14" s="4">
        <v>15</v>
      </c>
      <c r="T14" s="22">
        <v>0</v>
      </c>
      <c r="U14" s="22">
        <v>0</v>
      </c>
      <c r="V14" s="22">
        <v>0</v>
      </c>
      <c r="W14" s="22">
        <v>0</v>
      </c>
      <c r="X14" s="66">
        <f t="shared" si="0"/>
        <v>15</v>
      </c>
      <c r="Y14" s="3">
        <v>0</v>
      </c>
      <c r="Z14" s="4">
        <v>0</v>
      </c>
      <c r="AA14" s="4">
        <v>6</v>
      </c>
      <c r="AB14" s="22">
        <v>1</v>
      </c>
      <c r="AC14" s="22">
        <v>0</v>
      </c>
      <c r="AD14" s="22">
        <v>0</v>
      </c>
      <c r="AE14" s="22">
        <v>0</v>
      </c>
      <c r="AF14" s="66">
        <f t="shared" si="1"/>
        <v>7</v>
      </c>
      <c r="AG14" s="17">
        <v>0</v>
      </c>
      <c r="AH14" s="4">
        <v>0</v>
      </c>
      <c r="AI14" s="4">
        <v>15</v>
      </c>
      <c r="AJ14" s="22">
        <v>3</v>
      </c>
      <c r="AK14" s="22">
        <v>0</v>
      </c>
      <c r="AL14" s="22">
        <v>1</v>
      </c>
      <c r="AM14" s="22">
        <v>0</v>
      </c>
      <c r="AN14" s="66">
        <f t="shared" si="2"/>
        <v>19</v>
      </c>
      <c r="AO14" s="3">
        <v>2</v>
      </c>
      <c r="AP14" s="4">
        <v>0</v>
      </c>
      <c r="AQ14" s="4">
        <v>24</v>
      </c>
      <c r="AR14" s="22">
        <v>1</v>
      </c>
      <c r="AS14" s="22">
        <v>0</v>
      </c>
      <c r="AT14" s="22">
        <v>0</v>
      </c>
      <c r="AU14" s="22">
        <v>0</v>
      </c>
      <c r="AV14" s="83">
        <f t="shared" si="3"/>
        <v>27</v>
      </c>
      <c r="AW14" s="17">
        <v>0</v>
      </c>
      <c r="AX14" s="4">
        <v>1</v>
      </c>
      <c r="AY14" s="4">
        <v>41</v>
      </c>
      <c r="AZ14" s="22">
        <v>1</v>
      </c>
      <c r="BA14" s="22">
        <v>1</v>
      </c>
      <c r="BB14" s="22">
        <v>1</v>
      </c>
      <c r="BC14" s="22">
        <v>0</v>
      </c>
      <c r="BD14" s="66">
        <f t="shared" si="4"/>
        <v>45</v>
      </c>
      <c r="BE14" s="3">
        <v>0</v>
      </c>
      <c r="BF14" s="4">
        <v>1</v>
      </c>
      <c r="BG14" s="4">
        <v>79</v>
      </c>
      <c r="BH14" s="22">
        <v>10</v>
      </c>
      <c r="BI14" s="22">
        <v>1</v>
      </c>
      <c r="BJ14" s="22">
        <v>6</v>
      </c>
      <c r="BK14" s="22">
        <v>0</v>
      </c>
      <c r="BL14" s="69">
        <f t="shared" si="5"/>
        <v>97</v>
      </c>
    </row>
    <row r="15" spans="1:64">
      <c r="P15" s="45" t="s">
        <v>14</v>
      </c>
      <c r="Q15" s="5">
        <v>0</v>
      </c>
      <c r="R15" s="6">
        <v>0</v>
      </c>
      <c r="S15" s="6">
        <v>13</v>
      </c>
      <c r="T15" s="124">
        <v>0</v>
      </c>
      <c r="U15" s="124">
        <v>0</v>
      </c>
      <c r="V15" s="124">
        <v>0</v>
      </c>
      <c r="W15" s="124">
        <v>0</v>
      </c>
      <c r="X15" s="67">
        <f t="shared" si="0"/>
        <v>13</v>
      </c>
      <c r="Y15" s="5">
        <v>0</v>
      </c>
      <c r="Z15" s="6">
        <v>0</v>
      </c>
      <c r="AA15" s="6">
        <v>5</v>
      </c>
      <c r="AB15" s="124">
        <v>1</v>
      </c>
      <c r="AC15" s="124">
        <v>0</v>
      </c>
      <c r="AD15" s="124">
        <v>0</v>
      </c>
      <c r="AE15" s="124">
        <v>0</v>
      </c>
      <c r="AF15" s="67">
        <f t="shared" si="1"/>
        <v>6</v>
      </c>
      <c r="AG15" s="18">
        <v>0</v>
      </c>
      <c r="AH15" s="6">
        <v>0</v>
      </c>
      <c r="AI15" s="6">
        <v>18</v>
      </c>
      <c r="AJ15" s="124">
        <v>2</v>
      </c>
      <c r="AK15" s="124">
        <v>0</v>
      </c>
      <c r="AL15" s="124">
        <v>1</v>
      </c>
      <c r="AM15" s="124">
        <v>0</v>
      </c>
      <c r="AN15" s="67">
        <f t="shared" si="2"/>
        <v>21</v>
      </c>
      <c r="AO15" s="5">
        <v>0</v>
      </c>
      <c r="AP15" s="6">
        <v>0</v>
      </c>
      <c r="AQ15" s="6">
        <v>22</v>
      </c>
      <c r="AR15" s="124">
        <v>2</v>
      </c>
      <c r="AS15" s="124">
        <v>0</v>
      </c>
      <c r="AT15" s="124">
        <v>0</v>
      </c>
      <c r="AU15" s="124">
        <v>0</v>
      </c>
      <c r="AV15" s="84">
        <f t="shared" si="3"/>
        <v>24</v>
      </c>
      <c r="AW15" s="18">
        <v>0</v>
      </c>
      <c r="AX15" s="6">
        <v>1</v>
      </c>
      <c r="AY15" s="6">
        <v>33</v>
      </c>
      <c r="AZ15" s="124">
        <v>6</v>
      </c>
      <c r="BA15" s="124">
        <v>3</v>
      </c>
      <c r="BB15" s="124">
        <v>2</v>
      </c>
      <c r="BC15" s="124">
        <v>0</v>
      </c>
      <c r="BD15" s="67">
        <f t="shared" si="4"/>
        <v>45</v>
      </c>
      <c r="BE15" s="5">
        <v>1</v>
      </c>
      <c r="BF15" s="6">
        <v>1</v>
      </c>
      <c r="BG15" s="6">
        <v>68</v>
      </c>
      <c r="BH15" s="124">
        <v>15</v>
      </c>
      <c r="BI15" s="124">
        <v>2</v>
      </c>
      <c r="BJ15" s="124">
        <v>5</v>
      </c>
      <c r="BK15" s="124">
        <v>0</v>
      </c>
      <c r="BL15" s="70">
        <f t="shared" si="5"/>
        <v>92</v>
      </c>
    </row>
    <row r="16" spans="1:64">
      <c r="P16" s="45" t="s">
        <v>15</v>
      </c>
      <c r="Q16" s="5">
        <v>1</v>
      </c>
      <c r="R16" s="6">
        <v>0</v>
      </c>
      <c r="S16" s="6">
        <v>16</v>
      </c>
      <c r="T16" s="124">
        <v>3</v>
      </c>
      <c r="U16" s="124">
        <v>0</v>
      </c>
      <c r="V16" s="124">
        <v>0</v>
      </c>
      <c r="W16" s="124">
        <v>0</v>
      </c>
      <c r="X16" s="67">
        <f t="shared" si="0"/>
        <v>20</v>
      </c>
      <c r="Y16" s="5">
        <v>0</v>
      </c>
      <c r="Z16" s="6">
        <v>0</v>
      </c>
      <c r="AA16" s="6">
        <v>4</v>
      </c>
      <c r="AB16" s="124">
        <v>0</v>
      </c>
      <c r="AC16" s="124">
        <v>0</v>
      </c>
      <c r="AD16" s="124">
        <v>0</v>
      </c>
      <c r="AE16" s="124">
        <v>0</v>
      </c>
      <c r="AF16" s="67">
        <f t="shared" si="1"/>
        <v>4</v>
      </c>
      <c r="AG16" s="18">
        <v>0</v>
      </c>
      <c r="AH16" s="6">
        <v>0</v>
      </c>
      <c r="AI16" s="6">
        <v>20</v>
      </c>
      <c r="AJ16" s="124">
        <v>0</v>
      </c>
      <c r="AK16" s="124">
        <v>0</v>
      </c>
      <c r="AL16" s="124">
        <v>0</v>
      </c>
      <c r="AM16" s="124">
        <v>0</v>
      </c>
      <c r="AN16" s="67">
        <f t="shared" si="2"/>
        <v>20</v>
      </c>
      <c r="AO16" s="5">
        <v>0</v>
      </c>
      <c r="AP16" s="6">
        <v>0</v>
      </c>
      <c r="AQ16" s="6">
        <v>16</v>
      </c>
      <c r="AR16" s="124">
        <v>2</v>
      </c>
      <c r="AS16" s="124">
        <v>0</v>
      </c>
      <c r="AT16" s="124">
        <v>0</v>
      </c>
      <c r="AU16" s="124">
        <v>0</v>
      </c>
      <c r="AV16" s="84">
        <f t="shared" si="3"/>
        <v>18</v>
      </c>
      <c r="AW16" s="18">
        <v>0</v>
      </c>
      <c r="AX16" s="6">
        <v>0</v>
      </c>
      <c r="AY16" s="6">
        <v>32</v>
      </c>
      <c r="AZ16" s="124">
        <v>4</v>
      </c>
      <c r="BA16" s="124">
        <v>1</v>
      </c>
      <c r="BB16" s="124">
        <v>1</v>
      </c>
      <c r="BC16" s="124">
        <v>0</v>
      </c>
      <c r="BD16" s="67">
        <f t="shared" si="4"/>
        <v>38</v>
      </c>
      <c r="BE16" s="5">
        <v>0</v>
      </c>
      <c r="BF16" s="6">
        <v>1</v>
      </c>
      <c r="BG16" s="6">
        <v>85</v>
      </c>
      <c r="BH16" s="124">
        <v>10</v>
      </c>
      <c r="BI16" s="124">
        <v>0</v>
      </c>
      <c r="BJ16" s="124">
        <v>6</v>
      </c>
      <c r="BK16" s="124">
        <v>1</v>
      </c>
      <c r="BL16" s="70">
        <f t="shared" si="5"/>
        <v>103</v>
      </c>
    </row>
    <row r="17" spans="1:64" ht="15" thickBot="1">
      <c r="P17" s="45" t="s">
        <v>16</v>
      </c>
      <c r="Q17" s="5">
        <v>0</v>
      </c>
      <c r="R17" s="6">
        <v>0</v>
      </c>
      <c r="S17" s="6">
        <v>13</v>
      </c>
      <c r="T17" s="124">
        <v>1</v>
      </c>
      <c r="U17" s="124">
        <v>0</v>
      </c>
      <c r="V17" s="124">
        <v>1</v>
      </c>
      <c r="W17" s="124">
        <v>0</v>
      </c>
      <c r="X17" s="67">
        <f t="shared" si="0"/>
        <v>15</v>
      </c>
      <c r="Y17" s="5">
        <v>0</v>
      </c>
      <c r="Z17" s="6">
        <v>0</v>
      </c>
      <c r="AA17" s="6">
        <v>5</v>
      </c>
      <c r="AB17" s="124">
        <v>0</v>
      </c>
      <c r="AC17" s="124">
        <v>0</v>
      </c>
      <c r="AD17" s="124">
        <v>1</v>
      </c>
      <c r="AE17" s="124">
        <v>0</v>
      </c>
      <c r="AF17" s="67">
        <f t="shared" si="1"/>
        <v>6</v>
      </c>
      <c r="AG17" s="18">
        <v>0</v>
      </c>
      <c r="AH17" s="6">
        <v>0</v>
      </c>
      <c r="AI17" s="6">
        <v>15</v>
      </c>
      <c r="AJ17" s="124">
        <v>2</v>
      </c>
      <c r="AK17" s="124">
        <v>0</v>
      </c>
      <c r="AL17" s="124">
        <v>0</v>
      </c>
      <c r="AM17" s="124">
        <v>0</v>
      </c>
      <c r="AN17" s="67">
        <f t="shared" si="2"/>
        <v>17</v>
      </c>
      <c r="AO17" s="5">
        <v>0</v>
      </c>
      <c r="AP17" s="6">
        <v>0</v>
      </c>
      <c r="AQ17" s="6">
        <v>22</v>
      </c>
      <c r="AR17" s="124">
        <v>1</v>
      </c>
      <c r="AS17" s="124">
        <v>0</v>
      </c>
      <c r="AT17" s="124">
        <v>0</v>
      </c>
      <c r="AU17" s="124">
        <v>0</v>
      </c>
      <c r="AV17" s="84">
        <f t="shared" si="3"/>
        <v>23</v>
      </c>
      <c r="AW17" s="18">
        <v>0</v>
      </c>
      <c r="AX17" s="6">
        <v>1</v>
      </c>
      <c r="AY17" s="6">
        <v>38</v>
      </c>
      <c r="AZ17" s="124">
        <v>6</v>
      </c>
      <c r="BA17" s="124">
        <v>3</v>
      </c>
      <c r="BB17" s="124">
        <v>1</v>
      </c>
      <c r="BC17" s="124">
        <v>0</v>
      </c>
      <c r="BD17" s="67">
        <f t="shared" si="4"/>
        <v>49</v>
      </c>
      <c r="BE17" s="5">
        <v>0</v>
      </c>
      <c r="BF17" s="6">
        <v>1</v>
      </c>
      <c r="BG17" s="6">
        <v>83</v>
      </c>
      <c r="BH17" s="124">
        <v>15</v>
      </c>
      <c r="BI17" s="124">
        <v>1</v>
      </c>
      <c r="BJ17" s="124">
        <v>7</v>
      </c>
      <c r="BK17" s="124">
        <v>0</v>
      </c>
      <c r="BL17" s="70">
        <f t="shared" si="5"/>
        <v>107</v>
      </c>
    </row>
    <row r="18" spans="1:64" ht="15" thickTop="1">
      <c r="P18" s="91">
        <v>0.58333333333333337</v>
      </c>
      <c r="Q18" s="86">
        <v>0</v>
      </c>
      <c r="R18" s="87">
        <v>0</v>
      </c>
      <c r="S18" s="87">
        <v>14</v>
      </c>
      <c r="T18" s="89">
        <v>2</v>
      </c>
      <c r="U18" s="89">
        <v>0</v>
      </c>
      <c r="V18" s="89">
        <v>0</v>
      </c>
      <c r="W18" s="89">
        <v>0</v>
      </c>
      <c r="X18" s="88">
        <f t="shared" si="0"/>
        <v>16</v>
      </c>
      <c r="Y18" s="86">
        <v>0</v>
      </c>
      <c r="Z18" s="87">
        <v>0</v>
      </c>
      <c r="AA18" s="87">
        <v>9</v>
      </c>
      <c r="AB18" s="89">
        <v>1</v>
      </c>
      <c r="AC18" s="89">
        <v>0</v>
      </c>
      <c r="AD18" s="89">
        <v>0</v>
      </c>
      <c r="AE18" s="89">
        <v>0</v>
      </c>
      <c r="AF18" s="88">
        <f t="shared" si="1"/>
        <v>10</v>
      </c>
      <c r="AG18" s="100">
        <v>0</v>
      </c>
      <c r="AH18" s="87">
        <v>1</v>
      </c>
      <c r="AI18" s="87">
        <v>18</v>
      </c>
      <c r="AJ18" s="89">
        <v>2</v>
      </c>
      <c r="AK18" s="89">
        <v>0</v>
      </c>
      <c r="AL18" s="89">
        <v>3</v>
      </c>
      <c r="AM18" s="89">
        <v>1</v>
      </c>
      <c r="AN18" s="88">
        <f t="shared" si="2"/>
        <v>25</v>
      </c>
      <c r="AO18" s="86">
        <v>0</v>
      </c>
      <c r="AP18" s="87">
        <v>0</v>
      </c>
      <c r="AQ18" s="87">
        <v>16</v>
      </c>
      <c r="AR18" s="89">
        <v>2</v>
      </c>
      <c r="AS18" s="89">
        <v>0</v>
      </c>
      <c r="AT18" s="89">
        <v>0</v>
      </c>
      <c r="AU18" s="89">
        <v>0</v>
      </c>
      <c r="AV18" s="90">
        <f t="shared" si="3"/>
        <v>18</v>
      </c>
      <c r="AW18" s="100">
        <v>0</v>
      </c>
      <c r="AX18" s="87">
        <v>1</v>
      </c>
      <c r="AY18" s="87">
        <v>52</v>
      </c>
      <c r="AZ18" s="89">
        <v>2</v>
      </c>
      <c r="BA18" s="89">
        <v>1</v>
      </c>
      <c r="BB18" s="89">
        <v>0</v>
      </c>
      <c r="BC18" s="89">
        <v>0</v>
      </c>
      <c r="BD18" s="88">
        <f t="shared" si="4"/>
        <v>56</v>
      </c>
      <c r="BE18" s="86">
        <v>0</v>
      </c>
      <c r="BF18" s="87">
        <v>0</v>
      </c>
      <c r="BG18" s="87">
        <v>50</v>
      </c>
      <c r="BH18" s="89">
        <v>5</v>
      </c>
      <c r="BI18" s="89">
        <v>0</v>
      </c>
      <c r="BJ18" s="89">
        <v>2</v>
      </c>
      <c r="BK18" s="89">
        <v>1</v>
      </c>
      <c r="BL18" s="92">
        <f t="shared" si="5"/>
        <v>58</v>
      </c>
    </row>
    <row r="19" spans="1:64">
      <c r="P19" s="72">
        <v>0.59375</v>
      </c>
      <c r="Q19" s="5">
        <v>0</v>
      </c>
      <c r="R19" s="6">
        <v>0</v>
      </c>
      <c r="S19" s="6">
        <v>8</v>
      </c>
      <c r="T19" s="124">
        <v>0</v>
      </c>
      <c r="U19" s="124">
        <v>0</v>
      </c>
      <c r="V19" s="124">
        <v>0</v>
      </c>
      <c r="W19" s="124">
        <v>0</v>
      </c>
      <c r="X19" s="67">
        <f t="shared" si="0"/>
        <v>8</v>
      </c>
      <c r="Y19" s="5">
        <v>0</v>
      </c>
      <c r="Z19" s="6">
        <v>0</v>
      </c>
      <c r="AA19" s="6">
        <v>7</v>
      </c>
      <c r="AB19" s="124">
        <v>1</v>
      </c>
      <c r="AC19" s="124">
        <v>0</v>
      </c>
      <c r="AD19" s="124">
        <v>0</v>
      </c>
      <c r="AE19" s="124">
        <v>0</v>
      </c>
      <c r="AF19" s="67">
        <f t="shared" si="1"/>
        <v>8</v>
      </c>
      <c r="AG19" s="18">
        <v>0</v>
      </c>
      <c r="AH19" s="6">
        <v>0</v>
      </c>
      <c r="AI19" s="6">
        <v>17</v>
      </c>
      <c r="AJ19" s="124">
        <v>3</v>
      </c>
      <c r="AK19" s="124">
        <v>0</v>
      </c>
      <c r="AL19" s="124">
        <v>1</v>
      </c>
      <c r="AM19" s="124">
        <v>0</v>
      </c>
      <c r="AN19" s="67">
        <f t="shared" si="2"/>
        <v>21</v>
      </c>
      <c r="AO19" s="5">
        <v>0</v>
      </c>
      <c r="AP19" s="6">
        <v>1</v>
      </c>
      <c r="AQ19" s="6">
        <v>20</v>
      </c>
      <c r="AR19" s="124">
        <v>2</v>
      </c>
      <c r="AS19" s="124">
        <v>0</v>
      </c>
      <c r="AT19" s="124">
        <v>0</v>
      </c>
      <c r="AU19" s="124">
        <v>0</v>
      </c>
      <c r="AV19" s="84">
        <f t="shared" si="3"/>
        <v>23</v>
      </c>
      <c r="AW19" s="18">
        <v>0</v>
      </c>
      <c r="AX19" s="6">
        <v>1</v>
      </c>
      <c r="AY19" s="6">
        <v>42</v>
      </c>
      <c r="AZ19" s="124">
        <v>2</v>
      </c>
      <c r="BA19" s="124">
        <v>2</v>
      </c>
      <c r="BB19" s="124">
        <v>1</v>
      </c>
      <c r="BC19" s="124">
        <v>0</v>
      </c>
      <c r="BD19" s="67">
        <f t="shared" si="4"/>
        <v>48</v>
      </c>
      <c r="BE19" s="5">
        <v>1</v>
      </c>
      <c r="BF19" s="6">
        <v>0</v>
      </c>
      <c r="BG19" s="6">
        <v>72</v>
      </c>
      <c r="BH19" s="124">
        <v>5</v>
      </c>
      <c r="BI19" s="124">
        <v>1</v>
      </c>
      <c r="BJ19" s="124">
        <v>6</v>
      </c>
      <c r="BK19" s="124">
        <v>0</v>
      </c>
      <c r="BL19" s="70">
        <f t="shared" si="5"/>
        <v>85</v>
      </c>
    </row>
    <row r="20" spans="1:64">
      <c r="P20" s="72">
        <v>0.60416666666666663</v>
      </c>
      <c r="Q20" s="5">
        <v>1</v>
      </c>
      <c r="R20" s="6">
        <v>0</v>
      </c>
      <c r="S20" s="6">
        <v>17</v>
      </c>
      <c r="T20" s="124">
        <v>1</v>
      </c>
      <c r="U20" s="124">
        <v>0</v>
      </c>
      <c r="V20" s="124">
        <v>0</v>
      </c>
      <c r="W20" s="124">
        <v>0</v>
      </c>
      <c r="X20" s="67">
        <f t="shared" si="0"/>
        <v>19</v>
      </c>
      <c r="Y20" s="5">
        <v>0</v>
      </c>
      <c r="Z20" s="6">
        <v>0</v>
      </c>
      <c r="AA20" s="6">
        <v>11</v>
      </c>
      <c r="AB20" s="124">
        <v>0</v>
      </c>
      <c r="AC20" s="124">
        <v>0</v>
      </c>
      <c r="AD20" s="124">
        <v>0</v>
      </c>
      <c r="AE20" s="124">
        <v>0</v>
      </c>
      <c r="AF20" s="67">
        <f t="shared" si="1"/>
        <v>11</v>
      </c>
      <c r="AG20" s="18">
        <v>0</v>
      </c>
      <c r="AH20" s="6">
        <v>0</v>
      </c>
      <c r="AI20" s="6">
        <v>25</v>
      </c>
      <c r="AJ20" s="124">
        <v>2</v>
      </c>
      <c r="AK20" s="124">
        <v>0</v>
      </c>
      <c r="AL20" s="124">
        <v>3</v>
      </c>
      <c r="AM20" s="124">
        <v>0</v>
      </c>
      <c r="AN20" s="67">
        <f t="shared" si="2"/>
        <v>30</v>
      </c>
      <c r="AO20" s="5">
        <v>0</v>
      </c>
      <c r="AP20" s="6">
        <v>0</v>
      </c>
      <c r="AQ20" s="6">
        <v>25</v>
      </c>
      <c r="AR20" s="124">
        <v>0</v>
      </c>
      <c r="AS20" s="124">
        <v>0</v>
      </c>
      <c r="AT20" s="124">
        <v>0</v>
      </c>
      <c r="AU20" s="124">
        <v>0</v>
      </c>
      <c r="AV20" s="84">
        <f t="shared" si="3"/>
        <v>25</v>
      </c>
      <c r="AW20" s="18">
        <v>0</v>
      </c>
      <c r="AX20" s="6">
        <v>0</v>
      </c>
      <c r="AY20" s="6">
        <v>39</v>
      </c>
      <c r="AZ20" s="124">
        <v>0</v>
      </c>
      <c r="BA20" s="124">
        <v>2</v>
      </c>
      <c r="BB20" s="124">
        <v>0</v>
      </c>
      <c r="BC20" s="124">
        <v>0</v>
      </c>
      <c r="BD20" s="67">
        <f t="shared" si="4"/>
        <v>41</v>
      </c>
      <c r="BE20" s="5">
        <v>0</v>
      </c>
      <c r="BF20" s="6">
        <v>1</v>
      </c>
      <c r="BG20" s="6">
        <v>69</v>
      </c>
      <c r="BH20" s="124">
        <v>6</v>
      </c>
      <c r="BI20" s="124">
        <v>1</v>
      </c>
      <c r="BJ20" s="124">
        <v>2</v>
      </c>
      <c r="BK20" s="124">
        <v>0</v>
      </c>
      <c r="BL20" s="70">
        <f t="shared" si="5"/>
        <v>79</v>
      </c>
    </row>
    <row r="21" spans="1:64" ht="15" customHeight="1">
      <c r="P21" s="74">
        <v>0.61458333333333337</v>
      </c>
      <c r="Q21" s="5">
        <v>0</v>
      </c>
      <c r="R21" s="6">
        <v>0</v>
      </c>
      <c r="S21" s="6">
        <v>20</v>
      </c>
      <c r="T21" s="124">
        <v>0</v>
      </c>
      <c r="U21" s="124">
        <v>0</v>
      </c>
      <c r="V21" s="124">
        <v>0</v>
      </c>
      <c r="W21" s="124">
        <v>0</v>
      </c>
      <c r="X21" s="67">
        <f t="shared" si="0"/>
        <v>20</v>
      </c>
      <c r="Y21" s="5">
        <v>0</v>
      </c>
      <c r="Z21" s="6">
        <v>0</v>
      </c>
      <c r="AA21" s="6">
        <v>6</v>
      </c>
      <c r="AB21" s="124">
        <v>0</v>
      </c>
      <c r="AC21" s="124">
        <v>0</v>
      </c>
      <c r="AD21" s="124">
        <v>0</v>
      </c>
      <c r="AE21" s="124">
        <v>0</v>
      </c>
      <c r="AF21" s="67">
        <f t="shared" si="1"/>
        <v>6</v>
      </c>
      <c r="AG21" s="18">
        <v>0</v>
      </c>
      <c r="AH21" s="6">
        <v>0</v>
      </c>
      <c r="AI21" s="6">
        <v>26</v>
      </c>
      <c r="AJ21" s="124">
        <v>3</v>
      </c>
      <c r="AK21" s="124">
        <v>0</v>
      </c>
      <c r="AL21" s="124">
        <v>0</v>
      </c>
      <c r="AM21" s="124">
        <v>0</v>
      </c>
      <c r="AN21" s="67">
        <f t="shared" si="2"/>
        <v>29</v>
      </c>
      <c r="AO21" s="5">
        <v>0</v>
      </c>
      <c r="AP21" s="6">
        <v>0</v>
      </c>
      <c r="AQ21" s="6">
        <v>26</v>
      </c>
      <c r="AR21" s="124">
        <v>1</v>
      </c>
      <c r="AS21" s="124">
        <v>0</v>
      </c>
      <c r="AT21" s="124">
        <v>1</v>
      </c>
      <c r="AU21" s="124">
        <v>0</v>
      </c>
      <c r="AV21" s="84">
        <f t="shared" si="3"/>
        <v>28</v>
      </c>
      <c r="AW21" s="18">
        <v>0</v>
      </c>
      <c r="AX21" s="6">
        <v>0</v>
      </c>
      <c r="AY21" s="6">
        <v>32</v>
      </c>
      <c r="AZ21" s="124">
        <v>1</v>
      </c>
      <c r="BA21" s="124">
        <v>1</v>
      </c>
      <c r="BB21" s="124">
        <v>0</v>
      </c>
      <c r="BC21" s="124">
        <v>0</v>
      </c>
      <c r="BD21" s="67">
        <f t="shared" si="4"/>
        <v>34</v>
      </c>
      <c r="BE21" s="5">
        <v>0</v>
      </c>
      <c r="BF21" s="6">
        <v>0</v>
      </c>
      <c r="BG21" s="6">
        <v>49</v>
      </c>
      <c r="BH21" s="124">
        <v>10</v>
      </c>
      <c r="BI21" s="124">
        <v>0</v>
      </c>
      <c r="BJ21" s="124">
        <v>0</v>
      </c>
      <c r="BK21" s="124">
        <v>0</v>
      </c>
      <c r="BL21" s="70">
        <f t="shared" si="5"/>
        <v>59</v>
      </c>
    </row>
    <row r="22" spans="1:64">
      <c r="P22" s="72">
        <v>0.625</v>
      </c>
      <c r="Q22" s="3">
        <v>0</v>
      </c>
      <c r="R22" s="4">
        <v>0</v>
      </c>
      <c r="S22" s="4">
        <v>14</v>
      </c>
      <c r="T22" s="22">
        <v>0</v>
      </c>
      <c r="U22" s="22">
        <v>0</v>
      </c>
      <c r="V22" s="22">
        <v>1</v>
      </c>
      <c r="W22" s="22">
        <v>0</v>
      </c>
      <c r="X22" s="66">
        <f t="shared" si="0"/>
        <v>15</v>
      </c>
      <c r="Y22" s="3">
        <v>0</v>
      </c>
      <c r="Z22" s="4">
        <v>0</v>
      </c>
      <c r="AA22" s="4">
        <v>6</v>
      </c>
      <c r="AB22" s="22">
        <v>0</v>
      </c>
      <c r="AC22" s="22">
        <v>0</v>
      </c>
      <c r="AD22" s="22">
        <v>0</v>
      </c>
      <c r="AE22" s="22">
        <v>0</v>
      </c>
      <c r="AF22" s="66">
        <f t="shared" si="1"/>
        <v>6</v>
      </c>
      <c r="AG22" s="17">
        <v>0</v>
      </c>
      <c r="AH22" s="4">
        <v>0</v>
      </c>
      <c r="AI22" s="4">
        <v>30</v>
      </c>
      <c r="AJ22" s="22">
        <v>0</v>
      </c>
      <c r="AK22" s="22">
        <v>0</v>
      </c>
      <c r="AL22" s="22">
        <v>1</v>
      </c>
      <c r="AM22" s="22">
        <v>0</v>
      </c>
      <c r="AN22" s="66">
        <f t="shared" si="2"/>
        <v>31</v>
      </c>
      <c r="AO22" s="3">
        <v>0</v>
      </c>
      <c r="AP22" s="4">
        <v>0</v>
      </c>
      <c r="AQ22" s="4">
        <v>38</v>
      </c>
      <c r="AR22" s="22">
        <v>1</v>
      </c>
      <c r="AS22" s="22">
        <v>0</v>
      </c>
      <c r="AT22" s="22">
        <v>1</v>
      </c>
      <c r="AU22" s="22">
        <v>0</v>
      </c>
      <c r="AV22" s="83">
        <f t="shared" si="3"/>
        <v>40</v>
      </c>
      <c r="AW22" s="17">
        <v>1</v>
      </c>
      <c r="AX22" s="4">
        <v>1</v>
      </c>
      <c r="AY22" s="4">
        <v>40</v>
      </c>
      <c r="AZ22" s="22">
        <v>4</v>
      </c>
      <c r="BA22" s="22">
        <v>4</v>
      </c>
      <c r="BB22" s="22">
        <v>1</v>
      </c>
      <c r="BC22" s="22">
        <v>0</v>
      </c>
      <c r="BD22" s="66">
        <f t="shared" si="4"/>
        <v>51</v>
      </c>
      <c r="BE22" s="3">
        <v>0</v>
      </c>
      <c r="BF22" s="4">
        <v>0</v>
      </c>
      <c r="BG22" s="4">
        <v>59</v>
      </c>
      <c r="BH22" s="22">
        <v>2</v>
      </c>
      <c r="BI22" s="22">
        <v>1</v>
      </c>
      <c r="BJ22" s="22">
        <v>2</v>
      </c>
      <c r="BK22" s="22">
        <v>0</v>
      </c>
      <c r="BL22" s="69">
        <f t="shared" si="5"/>
        <v>64</v>
      </c>
    </row>
    <row r="23" spans="1:64">
      <c r="P23" s="72">
        <v>0.63541666666666663</v>
      </c>
      <c r="Q23" s="5">
        <v>0</v>
      </c>
      <c r="R23" s="6">
        <v>2</v>
      </c>
      <c r="S23" s="6">
        <v>23</v>
      </c>
      <c r="T23" s="124">
        <v>1</v>
      </c>
      <c r="U23" s="124">
        <v>0</v>
      </c>
      <c r="V23" s="124">
        <v>0</v>
      </c>
      <c r="W23" s="124">
        <v>0</v>
      </c>
      <c r="X23" s="67">
        <f t="shared" si="0"/>
        <v>26</v>
      </c>
      <c r="Y23" s="5">
        <v>0</v>
      </c>
      <c r="Z23" s="6">
        <v>0</v>
      </c>
      <c r="AA23" s="6">
        <v>10</v>
      </c>
      <c r="AB23" s="124">
        <v>0</v>
      </c>
      <c r="AC23" s="124">
        <v>0</v>
      </c>
      <c r="AD23" s="124">
        <v>0</v>
      </c>
      <c r="AE23" s="124">
        <v>0</v>
      </c>
      <c r="AF23" s="67">
        <f t="shared" si="1"/>
        <v>10</v>
      </c>
      <c r="AG23" s="18">
        <v>0</v>
      </c>
      <c r="AH23" s="6">
        <v>1</v>
      </c>
      <c r="AI23" s="6">
        <v>23</v>
      </c>
      <c r="AJ23" s="124">
        <v>1</v>
      </c>
      <c r="AK23" s="124">
        <v>0</v>
      </c>
      <c r="AL23" s="124">
        <v>3</v>
      </c>
      <c r="AM23" s="124">
        <v>0</v>
      </c>
      <c r="AN23" s="67">
        <f t="shared" si="2"/>
        <v>28</v>
      </c>
      <c r="AO23" s="5">
        <v>0</v>
      </c>
      <c r="AP23" s="6">
        <v>1</v>
      </c>
      <c r="AQ23" s="6">
        <v>28</v>
      </c>
      <c r="AR23" s="124">
        <v>1</v>
      </c>
      <c r="AS23" s="124">
        <v>0</v>
      </c>
      <c r="AT23" s="124">
        <v>1</v>
      </c>
      <c r="AU23" s="124">
        <v>0</v>
      </c>
      <c r="AV23" s="84">
        <f t="shared" si="3"/>
        <v>31</v>
      </c>
      <c r="AW23" s="18">
        <v>0</v>
      </c>
      <c r="AX23" s="6">
        <v>0</v>
      </c>
      <c r="AY23" s="6">
        <v>39</v>
      </c>
      <c r="AZ23" s="124">
        <v>0</v>
      </c>
      <c r="BA23" s="124">
        <v>1</v>
      </c>
      <c r="BB23" s="124">
        <v>1</v>
      </c>
      <c r="BC23" s="124">
        <v>0</v>
      </c>
      <c r="BD23" s="67">
        <f t="shared" si="4"/>
        <v>41</v>
      </c>
      <c r="BE23" s="5">
        <v>0</v>
      </c>
      <c r="BF23" s="6">
        <v>3</v>
      </c>
      <c r="BG23" s="6">
        <v>62</v>
      </c>
      <c r="BH23" s="124">
        <v>3</v>
      </c>
      <c r="BI23" s="124">
        <v>1</v>
      </c>
      <c r="BJ23" s="124">
        <v>2</v>
      </c>
      <c r="BK23" s="124">
        <v>0</v>
      </c>
      <c r="BL23" s="70">
        <f t="shared" si="5"/>
        <v>71</v>
      </c>
    </row>
    <row r="24" spans="1:64">
      <c r="P24" s="72">
        <v>0.64583333333333337</v>
      </c>
      <c r="Q24" s="5">
        <v>0</v>
      </c>
      <c r="R24" s="6">
        <v>0</v>
      </c>
      <c r="S24" s="6">
        <v>12</v>
      </c>
      <c r="T24" s="124">
        <v>0</v>
      </c>
      <c r="U24" s="124">
        <v>0</v>
      </c>
      <c r="V24" s="124">
        <v>1</v>
      </c>
      <c r="W24" s="124">
        <v>0</v>
      </c>
      <c r="X24" s="67">
        <f t="shared" si="0"/>
        <v>13</v>
      </c>
      <c r="Y24" s="5">
        <v>0</v>
      </c>
      <c r="Z24" s="6">
        <v>0</v>
      </c>
      <c r="AA24" s="6">
        <v>9</v>
      </c>
      <c r="AB24" s="124">
        <v>0</v>
      </c>
      <c r="AC24" s="124">
        <v>0</v>
      </c>
      <c r="AD24" s="124">
        <v>0</v>
      </c>
      <c r="AE24" s="124">
        <v>0</v>
      </c>
      <c r="AF24" s="67">
        <f t="shared" si="1"/>
        <v>9</v>
      </c>
      <c r="AG24" s="18">
        <v>0</v>
      </c>
      <c r="AH24" s="6">
        <v>0</v>
      </c>
      <c r="AI24" s="6">
        <v>30</v>
      </c>
      <c r="AJ24" s="124">
        <v>2</v>
      </c>
      <c r="AK24" s="124">
        <v>0</v>
      </c>
      <c r="AL24" s="124">
        <v>0</v>
      </c>
      <c r="AM24" s="124">
        <v>0</v>
      </c>
      <c r="AN24" s="67">
        <f t="shared" si="2"/>
        <v>32</v>
      </c>
      <c r="AO24" s="5">
        <v>0</v>
      </c>
      <c r="AP24" s="6">
        <v>0</v>
      </c>
      <c r="AQ24" s="6">
        <v>29</v>
      </c>
      <c r="AR24" s="124">
        <v>0</v>
      </c>
      <c r="AS24" s="124">
        <v>0</v>
      </c>
      <c r="AT24" s="124">
        <v>0</v>
      </c>
      <c r="AU24" s="124">
        <v>0</v>
      </c>
      <c r="AV24" s="84">
        <f t="shared" si="3"/>
        <v>29</v>
      </c>
      <c r="AW24" s="18">
        <v>1</v>
      </c>
      <c r="AX24" s="6">
        <v>0</v>
      </c>
      <c r="AY24" s="6">
        <v>41</v>
      </c>
      <c r="AZ24" s="124">
        <v>0</v>
      </c>
      <c r="BA24" s="124">
        <v>2</v>
      </c>
      <c r="BB24" s="124">
        <v>1</v>
      </c>
      <c r="BC24" s="124">
        <v>0</v>
      </c>
      <c r="BD24" s="67">
        <f t="shared" si="4"/>
        <v>45</v>
      </c>
      <c r="BE24" s="5">
        <v>1</v>
      </c>
      <c r="BF24" s="6">
        <v>0</v>
      </c>
      <c r="BG24" s="6">
        <v>63</v>
      </c>
      <c r="BH24" s="124">
        <v>10</v>
      </c>
      <c r="BI24" s="124">
        <v>1</v>
      </c>
      <c r="BJ24" s="124">
        <v>1</v>
      </c>
      <c r="BK24" s="124">
        <v>1</v>
      </c>
      <c r="BL24" s="70">
        <f t="shared" si="5"/>
        <v>77</v>
      </c>
    </row>
    <row r="25" spans="1:64">
      <c r="P25" s="74">
        <v>0.65625</v>
      </c>
      <c r="Q25" s="7">
        <v>0</v>
      </c>
      <c r="R25" s="8">
        <v>0</v>
      </c>
      <c r="S25" s="8">
        <v>17</v>
      </c>
      <c r="T25" s="23">
        <v>4</v>
      </c>
      <c r="U25" s="23">
        <v>0</v>
      </c>
      <c r="V25" s="23">
        <v>1</v>
      </c>
      <c r="W25" s="23">
        <v>0</v>
      </c>
      <c r="X25" s="68">
        <f t="shared" si="0"/>
        <v>22</v>
      </c>
      <c r="Y25" s="7">
        <v>0</v>
      </c>
      <c r="Z25" s="8">
        <v>0</v>
      </c>
      <c r="AA25" s="8">
        <v>12</v>
      </c>
      <c r="AB25" s="23">
        <v>0</v>
      </c>
      <c r="AC25" s="23">
        <v>0</v>
      </c>
      <c r="AD25" s="23">
        <v>0</v>
      </c>
      <c r="AE25" s="23">
        <v>0</v>
      </c>
      <c r="AF25" s="68">
        <f t="shared" si="1"/>
        <v>12</v>
      </c>
      <c r="AG25" s="19">
        <v>0</v>
      </c>
      <c r="AH25" s="8">
        <v>0</v>
      </c>
      <c r="AI25" s="8">
        <v>31</v>
      </c>
      <c r="AJ25" s="23">
        <v>1</v>
      </c>
      <c r="AK25" s="23">
        <v>0</v>
      </c>
      <c r="AL25" s="23">
        <v>2</v>
      </c>
      <c r="AM25" s="23">
        <v>0</v>
      </c>
      <c r="AN25" s="68">
        <f t="shared" si="2"/>
        <v>34</v>
      </c>
      <c r="AO25" s="7">
        <v>0</v>
      </c>
      <c r="AP25" s="8">
        <v>0</v>
      </c>
      <c r="AQ25" s="8">
        <v>44</v>
      </c>
      <c r="AR25" s="23">
        <v>1</v>
      </c>
      <c r="AS25" s="23">
        <v>0</v>
      </c>
      <c r="AT25" s="23">
        <v>0</v>
      </c>
      <c r="AU25" s="23">
        <v>0</v>
      </c>
      <c r="AV25" s="85">
        <f t="shared" si="3"/>
        <v>45</v>
      </c>
      <c r="AW25" s="19">
        <v>0</v>
      </c>
      <c r="AX25" s="8">
        <v>2</v>
      </c>
      <c r="AY25" s="8">
        <v>47</v>
      </c>
      <c r="AZ25" s="23">
        <v>2</v>
      </c>
      <c r="BA25" s="23">
        <v>2</v>
      </c>
      <c r="BB25" s="23">
        <v>0</v>
      </c>
      <c r="BC25" s="23">
        <v>0</v>
      </c>
      <c r="BD25" s="68">
        <f t="shared" si="4"/>
        <v>53</v>
      </c>
      <c r="BE25" s="7">
        <v>0</v>
      </c>
      <c r="BF25" s="8">
        <v>1</v>
      </c>
      <c r="BG25" s="8">
        <v>72</v>
      </c>
      <c r="BH25" s="23">
        <v>7</v>
      </c>
      <c r="BI25" s="23">
        <v>0</v>
      </c>
      <c r="BJ25" s="23">
        <v>2</v>
      </c>
      <c r="BK25" s="23">
        <v>0</v>
      </c>
      <c r="BL25" s="71">
        <f t="shared" si="5"/>
        <v>82</v>
      </c>
    </row>
    <row r="26" spans="1:64">
      <c r="P26" s="73">
        <v>0.66666666666666663</v>
      </c>
      <c r="Q26" s="3">
        <v>0</v>
      </c>
      <c r="R26" s="4">
        <v>0</v>
      </c>
      <c r="S26" s="4">
        <v>13</v>
      </c>
      <c r="T26" s="22">
        <v>1</v>
      </c>
      <c r="U26" s="22">
        <v>0</v>
      </c>
      <c r="V26" s="22">
        <v>0</v>
      </c>
      <c r="W26" s="22">
        <v>0</v>
      </c>
      <c r="X26" s="66">
        <f t="shared" si="0"/>
        <v>14</v>
      </c>
      <c r="Y26" s="3">
        <v>1</v>
      </c>
      <c r="Z26" s="4">
        <v>0</v>
      </c>
      <c r="AA26" s="4">
        <v>8</v>
      </c>
      <c r="AB26" s="22">
        <v>0</v>
      </c>
      <c r="AC26" s="22">
        <v>0</v>
      </c>
      <c r="AD26" s="22">
        <v>0</v>
      </c>
      <c r="AE26" s="22">
        <v>0</v>
      </c>
      <c r="AF26" s="66">
        <f t="shared" si="1"/>
        <v>9</v>
      </c>
      <c r="AG26" s="17">
        <v>0</v>
      </c>
      <c r="AH26" s="4">
        <v>1</v>
      </c>
      <c r="AI26" s="4">
        <v>30</v>
      </c>
      <c r="AJ26" s="22">
        <v>2</v>
      </c>
      <c r="AK26" s="22">
        <v>0</v>
      </c>
      <c r="AL26" s="22">
        <v>0</v>
      </c>
      <c r="AM26" s="22">
        <v>0</v>
      </c>
      <c r="AN26" s="66">
        <f t="shared" si="2"/>
        <v>33</v>
      </c>
      <c r="AO26" s="3">
        <v>0</v>
      </c>
      <c r="AP26" s="4">
        <v>0</v>
      </c>
      <c r="AQ26" s="4">
        <v>33</v>
      </c>
      <c r="AR26" s="22">
        <v>1</v>
      </c>
      <c r="AS26" s="22">
        <v>0</v>
      </c>
      <c r="AT26" s="22">
        <v>1</v>
      </c>
      <c r="AU26" s="22">
        <v>0</v>
      </c>
      <c r="AV26" s="83">
        <f t="shared" si="3"/>
        <v>35</v>
      </c>
      <c r="AW26" s="17">
        <v>0</v>
      </c>
      <c r="AX26" s="4">
        <v>1</v>
      </c>
      <c r="AY26" s="4">
        <v>34</v>
      </c>
      <c r="AZ26" s="22">
        <v>3</v>
      </c>
      <c r="BA26" s="22">
        <v>1</v>
      </c>
      <c r="BB26" s="22">
        <v>1</v>
      </c>
      <c r="BC26" s="22">
        <v>0</v>
      </c>
      <c r="BD26" s="66">
        <f t="shared" si="4"/>
        <v>40</v>
      </c>
      <c r="BE26" s="3">
        <v>0</v>
      </c>
      <c r="BF26" s="4">
        <v>1</v>
      </c>
      <c r="BG26" s="4">
        <v>78</v>
      </c>
      <c r="BH26" s="22">
        <v>3</v>
      </c>
      <c r="BI26" s="22">
        <v>1</v>
      </c>
      <c r="BJ26" s="22">
        <v>2</v>
      </c>
      <c r="BK26" s="22">
        <v>0</v>
      </c>
      <c r="BL26" s="69">
        <f t="shared" si="5"/>
        <v>85</v>
      </c>
    </row>
    <row r="27" spans="1:64">
      <c r="P27" s="72">
        <v>0.67708333333333337</v>
      </c>
      <c r="Q27" s="5">
        <v>0</v>
      </c>
      <c r="R27" s="6">
        <v>1</v>
      </c>
      <c r="S27" s="6">
        <v>13</v>
      </c>
      <c r="T27" s="124">
        <v>0</v>
      </c>
      <c r="U27" s="124">
        <v>0</v>
      </c>
      <c r="V27" s="124">
        <v>0</v>
      </c>
      <c r="W27" s="124">
        <v>0</v>
      </c>
      <c r="X27" s="67">
        <f t="shared" si="0"/>
        <v>14</v>
      </c>
      <c r="Y27" s="5">
        <v>0</v>
      </c>
      <c r="Z27" s="6">
        <v>0</v>
      </c>
      <c r="AA27" s="6">
        <v>15</v>
      </c>
      <c r="AB27" s="124">
        <v>0</v>
      </c>
      <c r="AC27" s="124">
        <v>0</v>
      </c>
      <c r="AD27" s="124">
        <v>0</v>
      </c>
      <c r="AE27" s="124">
        <v>0</v>
      </c>
      <c r="AF27" s="67">
        <f t="shared" si="1"/>
        <v>15</v>
      </c>
      <c r="AG27" s="18">
        <v>0</v>
      </c>
      <c r="AH27" s="6">
        <v>1</v>
      </c>
      <c r="AI27" s="6">
        <v>39</v>
      </c>
      <c r="AJ27" s="124">
        <v>0</v>
      </c>
      <c r="AK27" s="124">
        <v>0</v>
      </c>
      <c r="AL27" s="124">
        <v>2</v>
      </c>
      <c r="AM27" s="124">
        <v>0</v>
      </c>
      <c r="AN27" s="67">
        <f t="shared" si="2"/>
        <v>42</v>
      </c>
      <c r="AO27" s="5">
        <v>0</v>
      </c>
      <c r="AP27" s="6">
        <v>0</v>
      </c>
      <c r="AQ27" s="6">
        <v>39</v>
      </c>
      <c r="AR27" s="124">
        <v>1</v>
      </c>
      <c r="AS27" s="124">
        <v>0</v>
      </c>
      <c r="AT27" s="124">
        <v>0</v>
      </c>
      <c r="AU27" s="124">
        <v>0</v>
      </c>
      <c r="AV27" s="84">
        <f t="shared" si="3"/>
        <v>40</v>
      </c>
      <c r="AW27" s="18">
        <v>0</v>
      </c>
      <c r="AX27" s="6">
        <v>1</v>
      </c>
      <c r="AY27" s="6">
        <v>32</v>
      </c>
      <c r="AZ27" s="124">
        <v>0</v>
      </c>
      <c r="BA27" s="124">
        <v>2</v>
      </c>
      <c r="BB27" s="124">
        <v>1</v>
      </c>
      <c r="BC27" s="124">
        <v>0</v>
      </c>
      <c r="BD27" s="67">
        <f t="shared" si="4"/>
        <v>36</v>
      </c>
      <c r="BE27" s="5">
        <v>0</v>
      </c>
      <c r="BF27" s="6">
        <v>0</v>
      </c>
      <c r="BG27" s="6">
        <v>73</v>
      </c>
      <c r="BH27" s="124">
        <v>1</v>
      </c>
      <c r="BI27" s="124">
        <v>1</v>
      </c>
      <c r="BJ27" s="124">
        <v>3</v>
      </c>
      <c r="BK27" s="124">
        <v>0</v>
      </c>
      <c r="BL27" s="70">
        <f t="shared" si="5"/>
        <v>78</v>
      </c>
    </row>
    <row r="28" spans="1:64">
      <c r="P28" s="72">
        <v>0.6875</v>
      </c>
      <c r="Q28" s="5">
        <v>0</v>
      </c>
      <c r="R28" s="6">
        <v>1</v>
      </c>
      <c r="S28" s="6">
        <v>18</v>
      </c>
      <c r="T28" s="124">
        <v>2</v>
      </c>
      <c r="U28" s="124">
        <v>0</v>
      </c>
      <c r="V28" s="124">
        <v>1</v>
      </c>
      <c r="W28" s="124">
        <v>0</v>
      </c>
      <c r="X28" s="67">
        <f t="shared" si="0"/>
        <v>22</v>
      </c>
      <c r="Y28" s="5">
        <v>0</v>
      </c>
      <c r="Z28" s="6">
        <v>1</v>
      </c>
      <c r="AA28" s="6">
        <v>6</v>
      </c>
      <c r="AB28" s="124">
        <v>1</v>
      </c>
      <c r="AC28" s="124">
        <v>0</v>
      </c>
      <c r="AD28" s="124">
        <v>0</v>
      </c>
      <c r="AE28" s="124">
        <v>0</v>
      </c>
      <c r="AF28" s="67">
        <f t="shared" si="1"/>
        <v>8</v>
      </c>
      <c r="AG28" s="18">
        <v>1</v>
      </c>
      <c r="AH28" s="6">
        <v>0</v>
      </c>
      <c r="AI28" s="6">
        <v>25</v>
      </c>
      <c r="AJ28" s="124">
        <v>0</v>
      </c>
      <c r="AK28" s="124">
        <v>0</v>
      </c>
      <c r="AL28" s="124">
        <v>0</v>
      </c>
      <c r="AM28" s="124">
        <v>0</v>
      </c>
      <c r="AN28" s="67">
        <f t="shared" si="2"/>
        <v>26</v>
      </c>
      <c r="AO28" s="5">
        <v>0</v>
      </c>
      <c r="AP28" s="6">
        <v>0</v>
      </c>
      <c r="AQ28" s="6">
        <v>35</v>
      </c>
      <c r="AR28" s="124">
        <v>0</v>
      </c>
      <c r="AS28" s="124">
        <v>0</v>
      </c>
      <c r="AT28" s="124">
        <v>1</v>
      </c>
      <c r="AU28" s="124">
        <v>0</v>
      </c>
      <c r="AV28" s="84">
        <f t="shared" si="3"/>
        <v>36</v>
      </c>
      <c r="AW28" s="18">
        <v>0</v>
      </c>
      <c r="AX28" s="6">
        <v>1</v>
      </c>
      <c r="AY28" s="6">
        <v>41</v>
      </c>
      <c r="AZ28" s="124">
        <v>1</v>
      </c>
      <c r="BA28" s="124">
        <v>2</v>
      </c>
      <c r="BB28" s="124">
        <v>0</v>
      </c>
      <c r="BC28" s="124">
        <v>0</v>
      </c>
      <c r="BD28" s="67">
        <f t="shared" si="4"/>
        <v>45</v>
      </c>
      <c r="BE28" s="5">
        <v>2</v>
      </c>
      <c r="BF28" s="6">
        <v>2</v>
      </c>
      <c r="BG28" s="6">
        <v>58</v>
      </c>
      <c r="BH28" s="124">
        <v>5</v>
      </c>
      <c r="BI28" s="124">
        <v>1</v>
      </c>
      <c r="BJ28" s="124">
        <v>0</v>
      </c>
      <c r="BK28" s="124">
        <v>0</v>
      </c>
      <c r="BL28" s="70">
        <f t="shared" si="5"/>
        <v>68</v>
      </c>
    </row>
    <row r="29" spans="1:64">
      <c r="P29" s="74">
        <v>0.69791666666666663</v>
      </c>
      <c r="Q29" s="7">
        <v>0</v>
      </c>
      <c r="R29" s="8">
        <v>1</v>
      </c>
      <c r="S29" s="8">
        <v>23</v>
      </c>
      <c r="T29" s="23">
        <v>2</v>
      </c>
      <c r="U29" s="23">
        <v>0</v>
      </c>
      <c r="V29" s="23">
        <v>0</v>
      </c>
      <c r="W29" s="23">
        <v>0</v>
      </c>
      <c r="X29" s="68">
        <f t="shared" si="0"/>
        <v>26</v>
      </c>
      <c r="Y29" s="7">
        <v>0</v>
      </c>
      <c r="Z29" s="8">
        <v>0</v>
      </c>
      <c r="AA29" s="8">
        <v>9</v>
      </c>
      <c r="AB29" s="23">
        <v>0</v>
      </c>
      <c r="AC29" s="23">
        <v>0</v>
      </c>
      <c r="AD29" s="23">
        <v>0</v>
      </c>
      <c r="AE29" s="23">
        <v>0</v>
      </c>
      <c r="AF29" s="68">
        <f t="shared" si="1"/>
        <v>9</v>
      </c>
      <c r="AG29" s="19">
        <v>0</v>
      </c>
      <c r="AH29" s="8">
        <v>0</v>
      </c>
      <c r="AI29" s="8">
        <v>31</v>
      </c>
      <c r="AJ29" s="23">
        <v>2</v>
      </c>
      <c r="AK29" s="23">
        <v>0</v>
      </c>
      <c r="AL29" s="23">
        <v>1</v>
      </c>
      <c r="AM29" s="23">
        <v>0</v>
      </c>
      <c r="AN29" s="68">
        <f t="shared" si="2"/>
        <v>34</v>
      </c>
      <c r="AO29" s="7">
        <v>0</v>
      </c>
      <c r="AP29" s="8">
        <v>0</v>
      </c>
      <c r="AQ29" s="8">
        <v>18</v>
      </c>
      <c r="AR29" s="23">
        <v>1</v>
      </c>
      <c r="AS29" s="23">
        <v>0</v>
      </c>
      <c r="AT29" s="23">
        <v>0</v>
      </c>
      <c r="AU29" s="23">
        <v>0</v>
      </c>
      <c r="AV29" s="85">
        <f t="shared" si="3"/>
        <v>19</v>
      </c>
      <c r="AW29" s="19">
        <v>0</v>
      </c>
      <c r="AX29" s="8">
        <v>1</v>
      </c>
      <c r="AY29" s="8">
        <v>41</v>
      </c>
      <c r="AZ29" s="23">
        <v>2</v>
      </c>
      <c r="BA29" s="23">
        <v>2</v>
      </c>
      <c r="BB29" s="23">
        <v>0</v>
      </c>
      <c r="BC29" s="23">
        <v>0</v>
      </c>
      <c r="BD29" s="68">
        <f t="shared" si="4"/>
        <v>46</v>
      </c>
      <c r="BE29" s="7">
        <v>0</v>
      </c>
      <c r="BF29" s="8">
        <v>0</v>
      </c>
      <c r="BG29" s="8">
        <v>75</v>
      </c>
      <c r="BH29" s="23">
        <v>6</v>
      </c>
      <c r="BI29" s="23">
        <v>0</v>
      </c>
      <c r="BJ29" s="23">
        <v>0</v>
      </c>
      <c r="BK29" s="23">
        <v>0</v>
      </c>
      <c r="BL29" s="71">
        <f t="shared" si="5"/>
        <v>81</v>
      </c>
    </row>
    <row r="30" spans="1:64">
      <c r="P30" s="150" t="s">
        <v>17</v>
      </c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7"/>
      <c r="BL30" s="47"/>
    </row>
    <row r="31" spans="1:64">
      <c r="I31" s="15"/>
      <c r="P31" s="110" t="s">
        <v>18</v>
      </c>
      <c r="Q31" s="4">
        <f>SUM(Q10:Q17)</f>
        <v>1</v>
      </c>
      <c r="R31" s="4">
        <f t="shared" ref="R31:BL31" si="6">SUM(R10:R17)</f>
        <v>0</v>
      </c>
      <c r="S31" s="4">
        <f t="shared" si="6"/>
        <v>108</v>
      </c>
      <c r="T31" s="111">
        <f t="shared" si="6"/>
        <v>10</v>
      </c>
      <c r="U31" s="111">
        <f t="shared" si="6"/>
        <v>0</v>
      </c>
      <c r="V31" s="111">
        <f t="shared" si="6"/>
        <v>2</v>
      </c>
      <c r="W31" s="111">
        <f t="shared" si="6"/>
        <v>0</v>
      </c>
      <c r="X31" s="66">
        <f t="shared" si="6"/>
        <v>121</v>
      </c>
      <c r="Y31" s="3">
        <f t="shared" si="6"/>
        <v>0</v>
      </c>
      <c r="Z31" s="4">
        <f t="shared" si="6"/>
        <v>0</v>
      </c>
      <c r="AA31" s="4">
        <f t="shared" si="6"/>
        <v>45</v>
      </c>
      <c r="AB31" s="111">
        <f t="shared" si="6"/>
        <v>3</v>
      </c>
      <c r="AC31" s="111">
        <f t="shared" si="6"/>
        <v>0</v>
      </c>
      <c r="AD31" s="111">
        <f t="shared" si="6"/>
        <v>1</v>
      </c>
      <c r="AE31" s="111">
        <f t="shared" si="6"/>
        <v>0</v>
      </c>
      <c r="AF31" s="66">
        <f t="shared" si="6"/>
        <v>49</v>
      </c>
      <c r="AG31" s="17">
        <f t="shared" si="6"/>
        <v>0</v>
      </c>
      <c r="AH31" s="4">
        <f t="shared" si="6"/>
        <v>0</v>
      </c>
      <c r="AI31" s="4">
        <f t="shared" si="6"/>
        <v>103</v>
      </c>
      <c r="AJ31" s="111">
        <f t="shared" si="6"/>
        <v>10</v>
      </c>
      <c r="AK31" s="111">
        <f t="shared" si="6"/>
        <v>0</v>
      </c>
      <c r="AL31" s="111">
        <f t="shared" si="6"/>
        <v>3</v>
      </c>
      <c r="AM31" s="111">
        <f t="shared" si="6"/>
        <v>0</v>
      </c>
      <c r="AN31" s="66">
        <f t="shared" si="6"/>
        <v>116</v>
      </c>
      <c r="AO31" s="3">
        <f t="shared" si="6"/>
        <v>4</v>
      </c>
      <c r="AP31" s="4">
        <f t="shared" si="6"/>
        <v>1</v>
      </c>
      <c r="AQ31" s="4">
        <f t="shared" si="6"/>
        <v>193</v>
      </c>
      <c r="AR31" s="111">
        <f t="shared" si="6"/>
        <v>18</v>
      </c>
      <c r="AS31" s="111">
        <f t="shared" si="6"/>
        <v>0</v>
      </c>
      <c r="AT31" s="111">
        <f t="shared" si="6"/>
        <v>1</v>
      </c>
      <c r="AU31" s="111">
        <f t="shared" si="6"/>
        <v>0</v>
      </c>
      <c r="AV31" s="112">
        <f t="shared" si="6"/>
        <v>217</v>
      </c>
      <c r="AW31" s="4">
        <f t="shared" si="6"/>
        <v>0</v>
      </c>
      <c r="AX31" s="4">
        <f t="shared" si="6"/>
        <v>3</v>
      </c>
      <c r="AY31" s="4">
        <f t="shared" si="6"/>
        <v>304</v>
      </c>
      <c r="AZ31" s="111">
        <f t="shared" si="6"/>
        <v>27</v>
      </c>
      <c r="BA31" s="111">
        <f t="shared" si="6"/>
        <v>15</v>
      </c>
      <c r="BB31" s="111">
        <f t="shared" si="6"/>
        <v>7</v>
      </c>
      <c r="BC31" s="111">
        <f t="shared" si="6"/>
        <v>0</v>
      </c>
      <c r="BD31" s="66">
        <f t="shared" si="6"/>
        <v>356</v>
      </c>
      <c r="BE31" s="3">
        <f t="shared" si="6"/>
        <v>2</v>
      </c>
      <c r="BF31" s="4">
        <f t="shared" si="6"/>
        <v>5</v>
      </c>
      <c r="BG31" s="4">
        <f t="shared" si="6"/>
        <v>689</v>
      </c>
      <c r="BH31" s="111">
        <f t="shared" si="6"/>
        <v>85</v>
      </c>
      <c r="BI31" s="111">
        <f t="shared" si="6"/>
        <v>7</v>
      </c>
      <c r="BJ31" s="111">
        <f t="shared" si="6"/>
        <v>45</v>
      </c>
      <c r="BK31" s="111">
        <f t="shared" si="6"/>
        <v>3</v>
      </c>
      <c r="BL31" s="69">
        <f t="shared" si="6"/>
        <v>836</v>
      </c>
    </row>
    <row r="32" spans="1:64">
      <c r="A32" s="9"/>
      <c r="B32" s="9"/>
      <c r="L32" s="15" t="s">
        <v>28</v>
      </c>
      <c r="P32" s="113" t="s">
        <v>41</v>
      </c>
      <c r="Q32" s="8">
        <f>SUM(Q18:Q29)</f>
        <v>1</v>
      </c>
      <c r="R32" s="8">
        <f t="shared" ref="R32:BL32" si="7">SUM(R18:R29)</f>
        <v>5</v>
      </c>
      <c r="S32" s="8">
        <f t="shared" si="7"/>
        <v>192</v>
      </c>
      <c r="T32" s="114">
        <f t="shared" si="7"/>
        <v>13</v>
      </c>
      <c r="U32" s="114">
        <f t="shared" si="7"/>
        <v>0</v>
      </c>
      <c r="V32" s="114">
        <f t="shared" si="7"/>
        <v>4</v>
      </c>
      <c r="W32" s="114">
        <f t="shared" si="7"/>
        <v>0</v>
      </c>
      <c r="X32" s="68">
        <f t="shared" si="7"/>
        <v>215</v>
      </c>
      <c r="Y32" s="7">
        <f t="shared" si="7"/>
        <v>1</v>
      </c>
      <c r="Z32" s="8">
        <f t="shared" si="7"/>
        <v>1</v>
      </c>
      <c r="AA32" s="8">
        <f t="shared" si="7"/>
        <v>108</v>
      </c>
      <c r="AB32" s="114">
        <f t="shared" si="7"/>
        <v>3</v>
      </c>
      <c r="AC32" s="114">
        <f t="shared" si="7"/>
        <v>0</v>
      </c>
      <c r="AD32" s="114">
        <f t="shared" si="7"/>
        <v>0</v>
      </c>
      <c r="AE32" s="114">
        <f t="shared" si="7"/>
        <v>0</v>
      </c>
      <c r="AF32" s="68">
        <f t="shared" si="7"/>
        <v>113</v>
      </c>
      <c r="AG32" s="19">
        <f t="shared" si="7"/>
        <v>1</v>
      </c>
      <c r="AH32" s="8">
        <f t="shared" si="7"/>
        <v>4</v>
      </c>
      <c r="AI32" s="8">
        <f t="shared" si="7"/>
        <v>325</v>
      </c>
      <c r="AJ32" s="114">
        <f t="shared" si="7"/>
        <v>18</v>
      </c>
      <c r="AK32" s="114">
        <f t="shared" si="7"/>
        <v>0</v>
      </c>
      <c r="AL32" s="114">
        <f t="shared" si="7"/>
        <v>16</v>
      </c>
      <c r="AM32" s="114">
        <f t="shared" si="7"/>
        <v>1</v>
      </c>
      <c r="AN32" s="68">
        <f t="shared" si="7"/>
        <v>365</v>
      </c>
      <c r="AO32" s="7">
        <f t="shared" si="7"/>
        <v>0</v>
      </c>
      <c r="AP32" s="8">
        <f t="shared" si="7"/>
        <v>2</v>
      </c>
      <c r="AQ32" s="8">
        <f t="shared" si="7"/>
        <v>351</v>
      </c>
      <c r="AR32" s="114">
        <f t="shared" si="7"/>
        <v>11</v>
      </c>
      <c r="AS32" s="114">
        <f t="shared" si="7"/>
        <v>0</v>
      </c>
      <c r="AT32" s="114">
        <f t="shared" si="7"/>
        <v>5</v>
      </c>
      <c r="AU32" s="114">
        <f t="shared" si="7"/>
        <v>0</v>
      </c>
      <c r="AV32" s="115">
        <f t="shared" si="7"/>
        <v>369</v>
      </c>
      <c r="AW32" s="8">
        <f t="shared" si="7"/>
        <v>2</v>
      </c>
      <c r="AX32" s="8">
        <f t="shared" si="7"/>
        <v>9</v>
      </c>
      <c r="AY32" s="8">
        <f t="shared" si="7"/>
        <v>480</v>
      </c>
      <c r="AZ32" s="114">
        <f t="shared" si="7"/>
        <v>17</v>
      </c>
      <c r="BA32" s="114">
        <f t="shared" si="7"/>
        <v>22</v>
      </c>
      <c r="BB32" s="114">
        <f t="shared" si="7"/>
        <v>6</v>
      </c>
      <c r="BC32" s="114">
        <f t="shared" si="7"/>
        <v>0</v>
      </c>
      <c r="BD32" s="68">
        <f t="shared" si="7"/>
        <v>536</v>
      </c>
      <c r="BE32" s="7">
        <f t="shared" si="7"/>
        <v>4</v>
      </c>
      <c r="BF32" s="8">
        <f t="shared" si="7"/>
        <v>8</v>
      </c>
      <c r="BG32" s="8">
        <f t="shared" si="7"/>
        <v>780</v>
      </c>
      <c r="BH32" s="114">
        <f t="shared" si="7"/>
        <v>63</v>
      </c>
      <c r="BI32" s="114">
        <f t="shared" si="7"/>
        <v>8</v>
      </c>
      <c r="BJ32" s="114">
        <f t="shared" si="7"/>
        <v>22</v>
      </c>
      <c r="BK32" s="114">
        <f t="shared" si="7"/>
        <v>2</v>
      </c>
      <c r="BL32" s="71">
        <f t="shared" si="7"/>
        <v>887</v>
      </c>
    </row>
    <row r="33" spans="1:64" ht="15" customHeight="1">
      <c r="A33" s="9"/>
      <c r="B33" s="9"/>
      <c r="P33" s="150" t="s">
        <v>19</v>
      </c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4"/>
      <c r="BL33" s="47"/>
    </row>
    <row r="34" spans="1:64">
      <c r="A34" s="9"/>
      <c r="B34" s="9"/>
      <c r="L34" s="15"/>
      <c r="P34" s="110" t="s">
        <v>20</v>
      </c>
      <c r="Q34" s="4">
        <f>SUM(Q10:Q13)</f>
        <v>0</v>
      </c>
      <c r="R34" s="4">
        <f t="shared" ref="R34:BL34" si="8">SUM(R10:R13)</f>
        <v>0</v>
      </c>
      <c r="S34" s="4">
        <f t="shared" si="8"/>
        <v>51</v>
      </c>
      <c r="T34" s="111">
        <f t="shared" si="8"/>
        <v>6</v>
      </c>
      <c r="U34" s="111">
        <f t="shared" si="8"/>
        <v>0</v>
      </c>
      <c r="V34" s="111">
        <f t="shared" si="8"/>
        <v>1</v>
      </c>
      <c r="W34" s="111">
        <f t="shared" si="8"/>
        <v>0</v>
      </c>
      <c r="X34" s="66">
        <f t="shared" si="8"/>
        <v>58</v>
      </c>
      <c r="Y34" s="3">
        <f t="shared" si="8"/>
        <v>0</v>
      </c>
      <c r="Z34" s="4">
        <f t="shared" si="8"/>
        <v>0</v>
      </c>
      <c r="AA34" s="4">
        <f t="shared" si="8"/>
        <v>25</v>
      </c>
      <c r="AB34" s="111">
        <f t="shared" si="8"/>
        <v>1</v>
      </c>
      <c r="AC34" s="111">
        <f t="shared" si="8"/>
        <v>0</v>
      </c>
      <c r="AD34" s="111">
        <f t="shared" si="8"/>
        <v>0</v>
      </c>
      <c r="AE34" s="111">
        <f t="shared" si="8"/>
        <v>0</v>
      </c>
      <c r="AF34" s="66">
        <f t="shared" si="8"/>
        <v>26</v>
      </c>
      <c r="AG34" s="17">
        <f t="shared" si="8"/>
        <v>0</v>
      </c>
      <c r="AH34" s="4">
        <f t="shared" si="8"/>
        <v>0</v>
      </c>
      <c r="AI34" s="4">
        <f t="shared" si="8"/>
        <v>35</v>
      </c>
      <c r="AJ34" s="111">
        <f t="shared" si="8"/>
        <v>3</v>
      </c>
      <c r="AK34" s="111">
        <f t="shared" si="8"/>
        <v>0</v>
      </c>
      <c r="AL34" s="111">
        <f t="shared" si="8"/>
        <v>1</v>
      </c>
      <c r="AM34" s="111">
        <f t="shared" si="8"/>
        <v>0</v>
      </c>
      <c r="AN34" s="66">
        <f t="shared" si="8"/>
        <v>39</v>
      </c>
      <c r="AO34" s="3">
        <f t="shared" si="8"/>
        <v>2</v>
      </c>
      <c r="AP34" s="4">
        <f t="shared" si="8"/>
        <v>1</v>
      </c>
      <c r="AQ34" s="4">
        <f t="shared" si="8"/>
        <v>109</v>
      </c>
      <c r="AR34" s="111">
        <f t="shared" si="8"/>
        <v>12</v>
      </c>
      <c r="AS34" s="111">
        <f t="shared" si="8"/>
        <v>0</v>
      </c>
      <c r="AT34" s="111">
        <f t="shared" si="8"/>
        <v>1</v>
      </c>
      <c r="AU34" s="111">
        <f t="shared" si="8"/>
        <v>0</v>
      </c>
      <c r="AV34" s="112">
        <f t="shared" si="8"/>
        <v>125</v>
      </c>
      <c r="AW34" s="4">
        <f t="shared" si="8"/>
        <v>0</v>
      </c>
      <c r="AX34" s="4">
        <f t="shared" si="8"/>
        <v>0</v>
      </c>
      <c r="AY34" s="4">
        <f t="shared" si="8"/>
        <v>160</v>
      </c>
      <c r="AZ34" s="111">
        <f t="shared" si="8"/>
        <v>10</v>
      </c>
      <c r="BA34" s="111">
        <f t="shared" si="8"/>
        <v>7</v>
      </c>
      <c r="BB34" s="111">
        <f t="shared" si="8"/>
        <v>2</v>
      </c>
      <c r="BC34" s="111">
        <f t="shared" si="8"/>
        <v>0</v>
      </c>
      <c r="BD34" s="66">
        <f t="shared" si="8"/>
        <v>179</v>
      </c>
      <c r="BE34" s="3">
        <f t="shared" si="8"/>
        <v>1</v>
      </c>
      <c r="BF34" s="4">
        <f t="shared" si="8"/>
        <v>1</v>
      </c>
      <c r="BG34" s="4">
        <f t="shared" si="8"/>
        <v>374</v>
      </c>
      <c r="BH34" s="111">
        <f t="shared" si="8"/>
        <v>35</v>
      </c>
      <c r="BI34" s="111">
        <f t="shared" si="8"/>
        <v>3</v>
      </c>
      <c r="BJ34" s="111">
        <f t="shared" si="8"/>
        <v>21</v>
      </c>
      <c r="BK34" s="111">
        <f t="shared" si="8"/>
        <v>2</v>
      </c>
      <c r="BL34" s="69">
        <f t="shared" si="8"/>
        <v>437</v>
      </c>
    </row>
    <row r="35" spans="1:64">
      <c r="A35" s="9"/>
      <c r="B35" s="9"/>
      <c r="L35" s="15"/>
      <c r="P35" s="113" t="s">
        <v>21</v>
      </c>
      <c r="Q35" s="8">
        <f>SUM(Q14:Q17)</f>
        <v>1</v>
      </c>
      <c r="R35" s="8">
        <f t="shared" ref="R35:BL35" si="9">SUM(R14:R17)</f>
        <v>0</v>
      </c>
      <c r="S35" s="8">
        <f t="shared" si="9"/>
        <v>57</v>
      </c>
      <c r="T35" s="114">
        <f t="shared" si="9"/>
        <v>4</v>
      </c>
      <c r="U35" s="114">
        <f t="shared" si="9"/>
        <v>0</v>
      </c>
      <c r="V35" s="114">
        <f t="shared" si="9"/>
        <v>1</v>
      </c>
      <c r="W35" s="114">
        <f t="shared" si="9"/>
        <v>0</v>
      </c>
      <c r="X35" s="68">
        <f t="shared" si="9"/>
        <v>63</v>
      </c>
      <c r="Y35" s="7">
        <f t="shared" si="9"/>
        <v>0</v>
      </c>
      <c r="Z35" s="8">
        <f t="shared" si="9"/>
        <v>0</v>
      </c>
      <c r="AA35" s="8">
        <f t="shared" si="9"/>
        <v>20</v>
      </c>
      <c r="AB35" s="114">
        <f t="shared" si="9"/>
        <v>2</v>
      </c>
      <c r="AC35" s="114">
        <f t="shared" si="9"/>
        <v>0</v>
      </c>
      <c r="AD35" s="114">
        <f t="shared" si="9"/>
        <v>1</v>
      </c>
      <c r="AE35" s="114">
        <f t="shared" si="9"/>
        <v>0</v>
      </c>
      <c r="AF35" s="68">
        <f t="shared" si="9"/>
        <v>23</v>
      </c>
      <c r="AG35" s="19">
        <f t="shared" si="9"/>
        <v>0</v>
      </c>
      <c r="AH35" s="8">
        <f t="shared" si="9"/>
        <v>0</v>
      </c>
      <c r="AI35" s="8">
        <f t="shared" si="9"/>
        <v>68</v>
      </c>
      <c r="AJ35" s="114">
        <f t="shared" si="9"/>
        <v>7</v>
      </c>
      <c r="AK35" s="114">
        <f t="shared" si="9"/>
        <v>0</v>
      </c>
      <c r="AL35" s="114">
        <f t="shared" si="9"/>
        <v>2</v>
      </c>
      <c r="AM35" s="114">
        <f t="shared" si="9"/>
        <v>0</v>
      </c>
      <c r="AN35" s="68">
        <f t="shared" si="9"/>
        <v>77</v>
      </c>
      <c r="AO35" s="7">
        <f t="shared" si="9"/>
        <v>2</v>
      </c>
      <c r="AP35" s="8">
        <f t="shared" si="9"/>
        <v>0</v>
      </c>
      <c r="AQ35" s="8">
        <f t="shared" si="9"/>
        <v>84</v>
      </c>
      <c r="AR35" s="114">
        <f t="shared" si="9"/>
        <v>6</v>
      </c>
      <c r="AS35" s="114">
        <f t="shared" si="9"/>
        <v>0</v>
      </c>
      <c r="AT35" s="114">
        <f t="shared" si="9"/>
        <v>0</v>
      </c>
      <c r="AU35" s="114">
        <f t="shared" si="9"/>
        <v>0</v>
      </c>
      <c r="AV35" s="115">
        <f t="shared" si="9"/>
        <v>92</v>
      </c>
      <c r="AW35" s="8">
        <f t="shared" si="9"/>
        <v>0</v>
      </c>
      <c r="AX35" s="8">
        <f t="shared" si="9"/>
        <v>3</v>
      </c>
      <c r="AY35" s="8">
        <f t="shared" si="9"/>
        <v>144</v>
      </c>
      <c r="AZ35" s="114">
        <f t="shared" si="9"/>
        <v>17</v>
      </c>
      <c r="BA35" s="114">
        <f t="shared" si="9"/>
        <v>8</v>
      </c>
      <c r="BB35" s="114">
        <f t="shared" si="9"/>
        <v>5</v>
      </c>
      <c r="BC35" s="114">
        <f t="shared" si="9"/>
        <v>0</v>
      </c>
      <c r="BD35" s="68">
        <f t="shared" si="9"/>
        <v>177</v>
      </c>
      <c r="BE35" s="7">
        <f t="shared" si="9"/>
        <v>1</v>
      </c>
      <c r="BF35" s="8">
        <f t="shared" si="9"/>
        <v>4</v>
      </c>
      <c r="BG35" s="8">
        <f t="shared" si="9"/>
        <v>315</v>
      </c>
      <c r="BH35" s="114">
        <f t="shared" si="9"/>
        <v>50</v>
      </c>
      <c r="BI35" s="114">
        <f t="shared" si="9"/>
        <v>4</v>
      </c>
      <c r="BJ35" s="114">
        <f t="shared" si="9"/>
        <v>24</v>
      </c>
      <c r="BK35" s="114">
        <f t="shared" si="9"/>
        <v>1</v>
      </c>
      <c r="BL35" s="71">
        <f t="shared" si="9"/>
        <v>399</v>
      </c>
    </row>
    <row r="36" spans="1:64">
      <c r="A36" s="9"/>
      <c r="B36" s="9"/>
      <c r="L36" s="15"/>
      <c r="P36" s="116" t="s">
        <v>42</v>
      </c>
      <c r="Q36" s="6">
        <f>SUM(Q18:Q21)</f>
        <v>1</v>
      </c>
      <c r="R36" s="6">
        <f t="shared" ref="R36:BL36" si="10">SUM(R18:R21)</f>
        <v>0</v>
      </c>
      <c r="S36" s="6">
        <f t="shared" si="10"/>
        <v>59</v>
      </c>
      <c r="T36" s="126">
        <f t="shared" si="10"/>
        <v>3</v>
      </c>
      <c r="U36" s="126">
        <f t="shared" si="10"/>
        <v>0</v>
      </c>
      <c r="V36" s="126">
        <f t="shared" si="10"/>
        <v>0</v>
      </c>
      <c r="W36" s="126">
        <f t="shared" si="10"/>
        <v>0</v>
      </c>
      <c r="X36" s="67">
        <f t="shared" si="10"/>
        <v>63</v>
      </c>
      <c r="Y36" s="5">
        <f t="shared" si="10"/>
        <v>0</v>
      </c>
      <c r="Z36" s="6">
        <f t="shared" si="10"/>
        <v>0</v>
      </c>
      <c r="AA36" s="6">
        <f t="shared" si="10"/>
        <v>33</v>
      </c>
      <c r="AB36" s="126">
        <f t="shared" si="10"/>
        <v>2</v>
      </c>
      <c r="AC36" s="126">
        <f t="shared" si="10"/>
        <v>0</v>
      </c>
      <c r="AD36" s="126">
        <f t="shared" si="10"/>
        <v>0</v>
      </c>
      <c r="AE36" s="126">
        <f t="shared" si="10"/>
        <v>0</v>
      </c>
      <c r="AF36" s="67">
        <f t="shared" si="10"/>
        <v>35</v>
      </c>
      <c r="AG36" s="18">
        <f t="shared" si="10"/>
        <v>0</v>
      </c>
      <c r="AH36" s="6">
        <f t="shared" si="10"/>
        <v>1</v>
      </c>
      <c r="AI36" s="6">
        <f t="shared" si="10"/>
        <v>86</v>
      </c>
      <c r="AJ36" s="126">
        <f t="shared" si="10"/>
        <v>10</v>
      </c>
      <c r="AK36" s="126">
        <f t="shared" si="10"/>
        <v>0</v>
      </c>
      <c r="AL36" s="126">
        <f t="shared" si="10"/>
        <v>7</v>
      </c>
      <c r="AM36" s="126">
        <f t="shared" si="10"/>
        <v>1</v>
      </c>
      <c r="AN36" s="67">
        <f t="shared" si="10"/>
        <v>105</v>
      </c>
      <c r="AO36" s="5">
        <f t="shared" si="10"/>
        <v>0</v>
      </c>
      <c r="AP36" s="6">
        <f t="shared" si="10"/>
        <v>1</v>
      </c>
      <c r="AQ36" s="6">
        <f t="shared" si="10"/>
        <v>87</v>
      </c>
      <c r="AR36" s="126">
        <f t="shared" si="10"/>
        <v>5</v>
      </c>
      <c r="AS36" s="126">
        <f t="shared" si="10"/>
        <v>0</v>
      </c>
      <c r="AT36" s="126">
        <f t="shared" si="10"/>
        <v>1</v>
      </c>
      <c r="AU36" s="126">
        <f t="shared" si="10"/>
        <v>0</v>
      </c>
      <c r="AV36" s="117">
        <f t="shared" si="10"/>
        <v>94</v>
      </c>
      <c r="AW36" s="6">
        <f t="shared" si="10"/>
        <v>0</v>
      </c>
      <c r="AX36" s="6">
        <f t="shared" si="10"/>
        <v>2</v>
      </c>
      <c r="AY36" s="6">
        <f t="shared" si="10"/>
        <v>165</v>
      </c>
      <c r="AZ36" s="126">
        <f t="shared" si="10"/>
        <v>5</v>
      </c>
      <c r="BA36" s="126">
        <f t="shared" si="10"/>
        <v>6</v>
      </c>
      <c r="BB36" s="126">
        <f t="shared" si="10"/>
        <v>1</v>
      </c>
      <c r="BC36" s="126">
        <f t="shared" si="10"/>
        <v>0</v>
      </c>
      <c r="BD36" s="67">
        <f t="shared" si="10"/>
        <v>179</v>
      </c>
      <c r="BE36" s="5">
        <f t="shared" si="10"/>
        <v>1</v>
      </c>
      <c r="BF36" s="6">
        <f t="shared" si="10"/>
        <v>1</v>
      </c>
      <c r="BG36" s="6">
        <f t="shared" si="10"/>
        <v>240</v>
      </c>
      <c r="BH36" s="126">
        <f t="shared" si="10"/>
        <v>26</v>
      </c>
      <c r="BI36" s="126">
        <f t="shared" si="10"/>
        <v>2</v>
      </c>
      <c r="BJ36" s="126">
        <f t="shared" si="10"/>
        <v>10</v>
      </c>
      <c r="BK36" s="126">
        <f t="shared" si="10"/>
        <v>1</v>
      </c>
      <c r="BL36" s="70">
        <f t="shared" si="10"/>
        <v>281</v>
      </c>
    </row>
    <row r="37" spans="1:64">
      <c r="A37" s="9"/>
      <c r="B37" s="9"/>
      <c r="L37" s="15"/>
      <c r="P37" s="116" t="s">
        <v>43</v>
      </c>
      <c r="Q37" s="6">
        <f>SUM(Q22:Q25)</f>
        <v>0</v>
      </c>
      <c r="R37" s="6">
        <f t="shared" ref="R37:BL37" si="11">SUM(R22:R25)</f>
        <v>2</v>
      </c>
      <c r="S37" s="6">
        <f t="shared" si="11"/>
        <v>66</v>
      </c>
      <c r="T37" s="126">
        <f t="shared" si="11"/>
        <v>5</v>
      </c>
      <c r="U37" s="126">
        <f t="shared" si="11"/>
        <v>0</v>
      </c>
      <c r="V37" s="126">
        <f t="shared" si="11"/>
        <v>3</v>
      </c>
      <c r="W37" s="126">
        <f t="shared" si="11"/>
        <v>0</v>
      </c>
      <c r="X37" s="67">
        <f t="shared" si="11"/>
        <v>76</v>
      </c>
      <c r="Y37" s="5">
        <f t="shared" si="11"/>
        <v>0</v>
      </c>
      <c r="Z37" s="6">
        <f t="shared" si="11"/>
        <v>0</v>
      </c>
      <c r="AA37" s="6">
        <f t="shared" si="11"/>
        <v>37</v>
      </c>
      <c r="AB37" s="126">
        <f t="shared" si="11"/>
        <v>0</v>
      </c>
      <c r="AC37" s="126">
        <f t="shared" si="11"/>
        <v>0</v>
      </c>
      <c r="AD37" s="126">
        <f t="shared" si="11"/>
        <v>0</v>
      </c>
      <c r="AE37" s="126">
        <f t="shared" si="11"/>
        <v>0</v>
      </c>
      <c r="AF37" s="67">
        <f t="shared" si="11"/>
        <v>37</v>
      </c>
      <c r="AG37" s="18">
        <f t="shared" si="11"/>
        <v>0</v>
      </c>
      <c r="AH37" s="6">
        <f t="shared" si="11"/>
        <v>1</v>
      </c>
      <c r="AI37" s="6">
        <f t="shared" si="11"/>
        <v>114</v>
      </c>
      <c r="AJ37" s="126">
        <f t="shared" si="11"/>
        <v>4</v>
      </c>
      <c r="AK37" s="126">
        <f t="shared" si="11"/>
        <v>0</v>
      </c>
      <c r="AL37" s="126">
        <f t="shared" si="11"/>
        <v>6</v>
      </c>
      <c r="AM37" s="126">
        <f t="shared" si="11"/>
        <v>0</v>
      </c>
      <c r="AN37" s="67">
        <f t="shared" si="11"/>
        <v>125</v>
      </c>
      <c r="AO37" s="5">
        <f t="shared" si="11"/>
        <v>0</v>
      </c>
      <c r="AP37" s="6">
        <f t="shared" si="11"/>
        <v>1</v>
      </c>
      <c r="AQ37" s="6">
        <f t="shared" si="11"/>
        <v>139</v>
      </c>
      <c r="AR37" s="126">
        <f t="shared" si="11"/>
        <v>3</v>
      </c>
      <c r="AS37" s="126">
        <f t="shared" si="11"/>
        <v>0</v>
      </c>
      <c r="AT37" s="126">
        <f t="shared" si="11"/>
        <v>2</v>
      </c>
      <c r="AU37" s="126">
        <f t="shared" si="11"/>
        <v>0</v>
      </c>
      <c r="AV37" s="117">
        <f t="shared" si="11"/>
        <v>145</v>
      </c>
      <c r="AW37" s="6">
        <f t="shared" si="11"/>
        <v>2</v>
      </c>
      <c r="AX37" s="6">
        <f t="shared" si="11"/>
        <v>3</v>
      </c>
      <c r="AY37" s="6">
        <f t="shared" si="11"/>
        <v>167</v>
      </c>
      <c r="AZ37" s="126">
        <f t="shared" si="11"/>
        <v>6</v>
      </c>
      <c r="BA37" s="126">
        <f t="shared" si="11"/>
        <v>9</v>
      </c>
      <c r="BB37" s="126">
        <f t="shared" si="11"/>
        <v>3</v>
      </c>
      <c r="BC37" s="126">
        <f t="shared" si="11"/>
        <v>0</v>
      </c>
      <c r="BD37" s="67">
        <f t="shared" si="11"/>
        <v>190</v>
      </c>
      <c r="BE37" s="5">
        <f t="shared" si="11"/>
        <v>1</v>
      </c>
      <c r="BF37" s="6">
        <f t="shared" si="11"/>
        <v>4</v>
      </c>
      <c r="BG37" s="6">
        <f t="shared" si="11"/>
        <v>256</v>
      </c>
      <c r="BH37" s="126">
        <f t="shared" si="11"/>
        <v>22</v>
      </c>
      <c r="BI37" s="126">
        <f t="shared" si="11"/>
        <v>3</v>
      </c>
      <c r="BJ37" s="126">
        <f t="shared" si="11"/>
        <v>7</v>
      </c>
      <c r="BK37" s="126">
        <f t="shared" si="11"/>
        <v>1</v>
      </c>
      <c r="BL37" s="70">
        <f t="shared" si="11"/>
        <v>294</v>
      </c>
    </row>
    <row r="38" spans="1:64" ht="15" thickBot="1">
      <c r="A38" s="9"/>
      <c r="B38" s="9"/>
      <c r="L38" s="15"/>
      <c r="P38" s="118" t="s">
        <v>44</v>
      </c>
      <c r="Q38" s="95">
        <f>SUM(Q26:Q29)</f>
        <v>0</v>
      </c>
      <c r="R38" s="95">
        <f t="shared" ref="R38:BL38" si="12">SUM(R26:R29)</f>
        <v>3</v>
      </c>
      <c r="S38" s="95">
        <f t="shared" si="12"/>
        <v>67</v>
      </c>
      <c r="T38" s="119">
        <f t="shared" si="12"/>
        <v>5</v>
      </c>
      <c r="U38" s="119">
        <f t="shared" si="12"/>
        <v>0</v>
      </c>
      <c r="V38" s="119">
        <f t="shared" si="12"/>
        <v>1</v>
      </c>
      <c r="W38" s="119">
        <f t="shared" si="12"/>
        <v>0</v>
      </c>
      <c r="X38" s="96">
        <f t="shared" si="12"/>
        <v>76</v>
      </c>
      <c r="Y38" s="94">
        <f t="shared" si="12"/>
        <v>1</v>
      </c>
      <c r="Z38" s="95">
        <f t="shared" si="12"/>
        <v>1</v>
      </c>
      <c r="AA38" s="95">
        <f t="shared" si="12"/>
        <v>38</v>
      </c>
      <c r="AB38" s="119">
        <f t="shared" si="12"/>
        <v>1</v>
      </c>
      <c r="AC38" s="119">
        <f t="shared" si="12"/>
        <v>0</v>
      </c>
      <c r="AD38" s="119">
        <f t="shared" si="12"/>
        <v>0</v>
      </c>
      <c r="AE38" s="119">
        <f t="shared" si="12"/>
        <v>0</v>
      </c>
      <c r="AF38" s="96">
        <f t="shared" si="12"/>
        <v>41</v>
      </c>
      <c r="AG38" s="101">
        <f t="shared" si="12"/>
        <v>1</v>
      </c>
      <c r="AH38" s="95">
        <f t="shared" si="12"/>
        <v>2</v>
      </c>
      <c r="AI38" s="95">
        <f t="shared" si="12"/>
        <v>125</v>
      </c>
      <c r="AJ38" s="119">
        <f t="shared" si="12"/>
        <v>4</v>
      </c>
      <c r="AK38" s="119">
        <f t="shared" si="12"/>
        <v>0</v>
      </c>
      <c r="AL38" s="119">
        <f t="shared" si="12"/>
        <v>3</v>
      </c>
      <c r="AM38" s="119">
        <f t="shared" si="12"/>
        <v>0</v>
      </c>
      <c r="AN38" s="96">
        <f t="shared" si="12"/>
        <v>135</v>
      </c>
      <c r="AO38" s="94">
        <f t="shared" si="12"/>
        <v>0</v>
      </c>
      <c r="AP38" s="95">
        <f t="shared" si="12"/>
        <v>0</v>
      </c>
      <c r="AQ38" s="95">
        <f t="shared" si="12"/>
        <v>125</v>
      </c>
      <c r="AR38" s="119">
        <f t="shared" si="12"/>
        <v>3</v>
      </c>
      <c r="AS38" s="119">
        <f t="shared" si="12"/>
        <v>0</v>
      </c>
      <c r="AT38" s="119">
        <f t="shared" si="12"/>
        <v>2</v>
      </c>
      <c r="AU38" s="119">
        <f t="shared" si="12"/>
        <v>0</v>
      </c>
      <c r="AV38" s="120">
        <f t="shared" si="12"/>
        <v>130</v>
      </c>
      <c r="AW38" s="95">
        <f t="shared" si="12"/>
        <v>0</v>
      </c>
      <c r="AX38" s="95">
        <f t="shared" si="12"/>
        <v>4</v>
      </c>
      <c r="AY38" s="95">
        <f t="shared" si="12"/>
        <v>148</v>
      </c>
      <c r="AZ38" s="119">
        <f t="shared" si="12"/>
        <v>6</v>
      </c>
      <c r="BA38" s="119">
        <f t="shared" si="12"/>
        <v>7</v>
      </c>
      <c r="BB38" s="119">
        <f t="shared" si="12"/>
        <v>2</v>
      </c>
      <c r="BC38" s="119">
        <f t="shared" si="12"/>
        <v>0</v>
      </c>
      <c r="BD38" s="96">
        <f t="shared" si="12"/>
        <v>167</v>
      </c>
      <c r="BE38" s="94">
        <f t="shared" si="12"/>
        <v>2</v>
      </c>
      <c r="BF38" s="95">
        <f t="shared" si="12"/>
        <v>3</v>
      </c>
      <c r="BG38" s="95">
        <f t="shared" si="12"/>
        <v>284</v>
      </c>
      <c r="BH38" s="119">
        <f t="shared" si="12"/>
        <v>15</v>
      </c>
      <c r="BI38" s="119">
        <f t="shared" si="12"/>
        <v>3</v>
      </c>
      <c r="BJ38" s="119">
        <f t="shared" si="12"/>
        <v>5</v>
      </c>
      <c r="BK38" s="119">
        <f t="shared" si="12"/>
        <v>0</v>
      </c>
      <c r="BL38" s="99">
        <f t="shared" si="12"/>
        <v>312</v>
      </c>
    </row>
    <row r="39" spans="1:64">
      <c r="A39" s="9"/>
      <c r="B39" s="9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5"/>
    </row>
    <row r="40" spans="1:64">
      <c r="Y40" s="9"/>
    </row>
    <row r="41" spans="1:64">
      <c r="P41" s="13" t="s">
        <v>22</v>
      </c>
      <c r="Y41" s="9"/>
    </row>
    <row r="42" spans="1:64">
      <c r="P42" s="13" t="s">
        <v>61</v>
      </c>
      <c r="Y42" s="9"/>
    </row>
    <row r="43" spans="1:64">
      <c r="P43" s="13" t="s">
        <v>72</v>
      </c>
    </row>
    <row r="44" spans="1:64">
      <c r="P44" s="13" t="s">
        <v>23</v>
      </c>
    </row>
    <row r="45" spans="1:64">
      <c r="P45" s="13" t="s">
        <v>24</v>
      </c>
    </row>
    <row r="46" spans="1:64">
      <c r="P46" s="13" t="s">
        <v>25</v>
      </c>
    </row>
    <row r="47" spans="1:64">
      <c r="P47" s="13" t="s">
        <v>26</v>
      </c>
    </row>
    <row r="48" spans="1:64">
      <c r="P48" s="13" t="s">
        <v>27</v>
      </c>
    </row>
  </sheetData>
  <mergeCells count="17">
    <mergeCell ref="P3:AA3"/>
    <mergeCell ref="P33:AF33"/>
    <mergeCell ref="Y8:AF8"/>
    <mergeCell ref="AG8:AN8"/>
    <mergeCell ref="AO8:AV8"/>
    <mergeCell ref="BE8:BL8"/>
    <mergeCell ref="P30:AF30"/>
    <mergeCell ref="P5:P9"/>
    <mergeCell ref="Q5:BL5"/>
    <mergeCell ref="Q6:AF6"/>
    <mergeCell ref="AG6:AV6"/>
    <mergeCell ref="AW6:BL6"/>
    <mergeCell ref="Q7:AF7"/>
    <mergeCell ref="AG7:AV7"/>
    <mergeCell ref="AW7:BL7"/>
    <mergeCell ref="Q8:X8"/>
    <mergeCell ref="AW8:BD8"/>
  </mergeCells>
  <pageMargins left="0.7" right="0.7" top="0.75" bottom="0.75" header="0.3" footer="0.3"/>
  <ignoredErrors>
    <ignoredError sqref="X18:X29 AG33:BK33 P33:AF33 P31:Q32 P34:Q38 R34:BL38 R31:BL32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D7A5E-0033-4F57-9E0F-F752BCE9B0FA}">
  <dimension ref="A1:X48"/>
  <sheetViews>
    <sheetView showGridLines="0" zoomScale="70" zoomScaleNormal="70" workbookViewId="0"/>
  </sheetViews>
  <sheetFormatPr defaultRowHeight="14.4"/>
  <cols>
    <col min="1" max="8" width="7.44140625" customWidth="1"/>
    <col min="16" max="16" width="11.44140625" customWidth="1"/>
    <col min="17" max="28" width="10.77734375" customWidth="1"/>
  </cols>
  <sheetData>
    <row r="1" spans="1:24" ht="21">
      <c r="A1" s="104"/>
      <c r="B1" s="104"/>
      <c r="C1" s="104"/>
      <c r="D1" s="104"/>
      <c r="E1" s="104" t="s">
        <v>0</v>
      </c>
      <c r="F1" s="104"/>
      <c r="G1" s="104"/>
      <c r="H1" s="104"/>
      <c r="I1" s="104"/>
      <c r="J1" s="104"/>
      <c r="K1" s="104"/>
      <c r="L1" s="104"/>
      <c r="M1" s="104"/>
      <c r="N1" s="104"/>
    </row>
    <row r="3" spans="1:24" ht="17.399999999999999">
      <c r="P3" s="127" t="s">
        <v>66</v>
      </c>
      <c r="Q3" s="127"/>
      <c r="R3" s="127"/>
      <c r="S3" s="127"/>
      <c r="T3" s="127"/>
      <c r="U3" s="127"/>
      <c r="V3" s="127"/>
      <c r="W3" s="127"/>
      <c r="X3" s="127"/>
    </row>
    <row r="4" spans="1:24" ht="15" thickBot="1"/>
    <row r="5" spans="1:24" ht="30" customHeight="1">
      <c r="P5" s="128" t="s">
        <v>1</v>
      </c>
      <c r="Q5" s="156" t="s">
        <v>67</v>
      </c>
      <c r="R5" s="157"/>
      <c r="S5" s="157"/>
      <c r="T5" s="158"/>
      <c r="U5" s="165" t="s">
        <v>68</v>
      </c>
      <c r="V5" s="157"/>
      <c r="W5" s="157"/>
      <c r="X5" s="166"/>
    </row>
    <row r="6" spans="1:24" ht="15" customHeight="1">
      <c r="P6" s="129"/>
      <c r="Q6" s="159"/>
      <c r="R6" s="160"/>
      <c r="S6" s="160"/>
      <c r="T6" s="161"/>
      <c r="U6" s="167"/>
      <c r="V6" s="160"/>
      <c r="W6" s="160"/>
      <c r="X6" s="168"/>
    </row>
    <row r="7" spans="1:24" ht="15" customHeight="1">
      <c r="P7" s="129"/>
      <c r="Q7" s="159"/>
      <c r="R7" s="160"/>
      <c r="S7" s="160"/>
      <c r="T7" s="161"/>
      <c r="U7" s="167"/>
      <c r="V7" s="160"/>
      <c r="W7" s="160"/>
      <c r="X7" s="168"/>
    </row>
    <row r="8" spans="1:24">
      <c r="P8" s="129"/>
      <c r="Q8" s="162"/>
      <c r="R8" s="163"/>
      <c r="S8" s="163"/>
      <c r="T8" s="164"/>
      <c r="U8" s="169"/>
      <c r="V8" s="163"/>
      <c r="W8" s="163"/>
      <c r="X8" s="170"/>
    </row>
    <row r="9" spans="1:24">
      <c r="P9" s="130"/>
      <c r="Q9" s="105" t="s">
        <v>2</v>
      </c>
      <c r="R9" s="105" t="s">
        <v>3</v>
      </c>
      <c r="S9" s="105" t="s">
        <v>4</v>
      </c>
      <c r="T9" s="105" t="s">
        <v>8</v>
      </c>
      <c r="U9" s="107" t="s">
        <v>2</v>
      </c>
      <c r="V9" s="105" t="s">
        <v>3</v>
      </c>
      <c r="W9" s="105" t="s">
        <v>4</v>
      </c>
      <c r="X9" s="109" t="s">
        <v>8</v>
      </c>
    </row>
    <row r="10" spans="1:24">
      <c r="P10" s="44" t="s">
        <v>9</v>
      </c>
      <c r="Q10" s="3">
        <v>0</v>
      </c>
      <c r="R10" s="4">
        <v>1</v>
      </c>
      <c r="S10" s="4">
        <v>0</v>
      </c>
      <c r="T10" s="83">
        <f t="shared" ref="T10:T29" si="0">SUM(Q10:S10)</f>
        <v>1</v>
      </c>
      <c r="U10" s="17">
        <v>0</v>
      </c>
      <c r="V10" s="4">
        <v>1</v>
      </c>
      <c r="W10" s="22">
        <v>0</v>
      </c>
      <c r="X10" s="69">
        <f t="shared" ref="X10:X29" si="1">SUM(U10:W10)</f>
        <v>1</v>
      </c>
    </row>
    <row r="11" spans="1:24">
      <c r="P11" s="45" t="s">
        <v>10</v>
      </c>
      <c r="Q11" s="5">
        <v>0</v>
      </c>
      <c r="R11" s="6">
        <v>2</v>
      </c>
      <c r="S11" s="6">
        <v>0</v>
      </c>
      <c r="T11" s="84">
        <f t="shared" si="0"/>
        <v>2</v>
      </c>
      <c r="U11" s="18">
        <v>0</v>
      </c>
      <c r="V11" s="6">
        <v>2</v>
      </c>
      <c r="W11" s="124">
        <v>1</v>
      </c>
      <c r="X11" s="70">
        <f t="shared" si="1"/>
        <v>3</v>
      </c>
    </row>
    <row r="12" spans="1:24">
      <c r="P12" s="45" t="s">
        <v>11</v>
      </c>
      <c r="Q12" s="5">
        <v>0</v>
      </c>
      <c r="R12" s="6">
        <v>0</v>
      </c>
      <c r="S12" s="6">
        <v>0</v>
      </c>
      <c r="T12" s="84">
        <f t="shared" si="0"/>
        <v>0</v>
      </c>
      <c r="U12" s="18">
        <v>0</v>
      </c>
      <c r="V12" s="6">
        <v>2</v>
      </c>
      <c r="W12" s="124">
        <v>0</v>
      </c>
      <c r="X12" s="70">
        <f t="shared" si="1"/>
        <v>2</v>
      </c>
    </row>
    <row r="13" spans="1:24">
      <c r="P13" s="46" t="s">
        <v>12</v>
      </c>
      <c r="Q13" s="5">
        <v>0</v>
      </c>
      <c r="R13" s="6">
        <v>0</v>
      </c>
      <c r="S13" s="6">
        <v>0</v>
      </c>
      <c r="T13" s="84">
        <f t="shared" si="0"/>
        <v>0</v>
      </c>
      <c r="U13" s="18">
        <v>0</v>
      </c>
      <c r="V13" s="6">
        <v>12</v>
      </c>
      <c r="W13" s="124">
        <v>2</v>
      </c>
      <c r="X13" s="70">
        <f t="shared" si="1"/>
        <v>14</v>
      </c>
    </row>
    <row r="14" spans="1:24">
      <c r="P14" s="45" t="s">
        <v>13</v>
      </c>
      <c r="Q14" s="3">
        <v>0</v>
      </c>
      <c r="R14" s="4">
        <v>0</v>
      </c>
      <c r="S14" s="4">
        <v>0</v>
      </c>
      <c r="T14" s="83">
        <f t="shared" si="0"/>
        <v>0</v>
      </c>
      <c r="U14" s="17">
        <v>0</v>
      </c>
      <c r="V14" s="4">
        <v>2</v>
      </c>
      <c r="W14" s="22">
        <v>0</v>
      </c>
      <c r="X14" s="69">
        <f t="shared" si="1"/>
        <v>2</v>
      </c>
    </row>
    <row r="15" spans="1:24">
      <c r="P15" s="45" t="s">
        <v>14</v>
      </c>
      <c r="Q15" s="5">
        <v>0</v>
      </c>
      <c r="R15" s="6">
        <v>0</v>
      </c>
      <c r="S15" s="6">
        <v>0</v>
      </c>
      <c r="T15" s="84">
        <f t="shared" si="0"/>
        <v>0</v>
      </c>
      <c r="U15" s="18">
        <v>0</v>
      </c>
      <c r="V15" s="6">
        <v>1</v>
      </c>
      <c r="W15" s="124">
        <v>0</v>
      </c>
      <c r="X15" s="70">
        <f t="shared" si="1"/>
        <v>1</v>
      </c>
    </row>
    <row r="16" spans="1:24">
      <c r="P16" s="45" t="s">
        <v>15</v>
      </c>
      <c r="Q16" s="5">
        <v>0</v>
      </c>
      <c r="R16" s="6">
        <v>1</v>
      </c>
      <c r="S16" s="6">
        <v>0</v>
      </c>
      <c r="T16" s="84">
        <f t="shared" si="0"/>
        <v>1</v>
      </c>
      <c r="U16" s="18">
        <v>0</v>
      </c>
      <c r="V16" s="6">
        <v>2</v>
      </c>
      <c r="W16" s="124">
        <v>0</v>
      </c>
      <c r="X16" s="70">
        <f t="shared" si="1"/>
        <v>2</v>
      </c>
    </row>
    <row r="17" spans="1:24" ht="15" thickBot="1">
      <c r="P17" s="45" t="s">
        <v>16</v>
      </c>
      <c r="Q17" s="5">
        <v>0</v>
      </c>
      <c r="R17" s="6">
        <v>0</v>
      </c>
      <c r="S17" s="6">
        <v>0</v>
      </c>
      <c r="T17" s="84">
        <f t="shared" si="0"/>
        <v>0</v>
      </c>
      <c r="U17" s="18">
        <v>0</v>
      </c>
      <c r="V17" s="6">
        <v>2</v>
      </c>
      <c r="W17" s="124">
        <v>0</v>
      </c>
      <c r="X17" s="70">
        <f t="shared" si="1"/>
        <v>2</v>
      </c>
    </row>
    <row r="18" spans="1:24" ht="15" thickTop="1">
      <c r="P18" s="91">
        <v>0.58333333333333337</v>
      </c>
      <c r="Q18" s="86">
        <v>0</v>
      </c>
      <c r="R18" s="87">
        <v>0</v>
      </c>
      <c r="S18" s="87">
        <v>0</v>
      </c>
      <c r="T18" s="90">
        <f t="shared" si="0"/>
        <v>0</v>
      </c>
      <c r="U18" s="100">
        <v>0</v>
      </c>
      <c r="V18" s="87">
        <v>1</v>
      </c>
      <c r="W18" s="89">
        <v>0</v>
      </c>
      <c r="X18" s="92">
        <f t="shared" si="1"/>
        <v>1</v>
      </c>
    </row>
    <row r="19" spans="1:24">
      <c r="P19" s="72">
        <v>0.59375</v>
      </c>
      <c r="Q19" s="5">
        <v>0</v>
      </c>
      <c r="R19" s="6">
        <v>0</v>
      </c>
      <c r="S19" s="6">
        <v>0</v>
      </c>
      <c r="T19" s="84">
        <f t="shared" si="0"/>
        <v>0</v>
      </c>
      <c r="U19" s="18">
        <v>0</v>
      </c>
      <c r="V19" s="6">
        <v>2</v>
      </c>
      <c r="W19" s="124">
        <v>1</v>
      </c>
      <c r="X19" s="70">
        <f t="shared" si="1"/>
        <v>3</v>
      </c>
    </row>
    <row r="20" spans="1:24">
      <c r="P20" s="72">
        <v>0.60416666666666663</v>
      </c>
      <c r="Q20" s="5">
        <v>0</v>
      </c>
      <c r="R20" s="6">
        <v>1</v>
      </c>
      <c r="S20" s="6">
        <v>0</v>
      </c>
      <c r="T20" s="84">
        <f t="shared" si="0"/>
        <v>1</v>
      </c>
      <c r="U20" s="18">
        <v>0</v>
      </c>
      <c r="V20" s="6">
        <v>2</v>
      </c>
      <c r="W20" s="124">
        <v>0</v>
      </c>
      <c r="X20" s="70">
        <f t="shared" si="1"/>
        <v>2</v>
      </c>
    </row>
    <row r="21" spans="1:24" ht="15" customHeight="1">
      <c r="P21" s="74">
        <v>0.61458333333333337</v>
      </c>
      <c r="Q21" s="5">
        <v>0</v>
      </c>
      <c r="R21" s="6">
        <v>0</v>
      </c>
      <c r="S21" s="6">
        <v>0</v>
      </c>
      <c r="T21" s="84">
        <f t="shared" si="0"/>
        <v>0</v>
      </c>
      <c r="U21" s="18">
        <v>0</v>
      </c>
      <c r="V21" s="6">
        <v>3</v>
      </c>
      <c r="W21" s="124">
        <v>0</v>
      </c>
      <c r="X21" s="70">
        <f t="shared" si="1"/>
        <v>3</v>
      </c>
    </row>
    <row r="22" spans="1:24">
      <c r="P22" s="72">
        <v>0.625</v>
      </c>
      <c r="Q22" s="3">
        <v>0</v>
      </c>
      <c r="R22" s="4">
        <v>1</v>
      </c>
      <c r="S22" s="4">
        <v>0</v>
      </c>
      <c r="T22" s="83">
        <f t="shared" si="0"/>
        <v>1</v>
      </c>
      <c r="U22" s="17">
        <v>0</v>
      </c>
      <c r="V22" s="4">
        <v>3</v>
      </c>
      <c r="W22" s="22">
        <v>0</v>
      </c>
      <c r="X22" s="69">
        <f t="shared" si="1"/>
        <v>3</v>
      </c>
    </row>
    <row r="23" spans="1:24">
      <c r="P23" s="72">
        <v>0.63541666666666663</v>
      </c>
      <c r="Q23" s="5">
        <v>0</v>
      </c>
      <c r="R23" s="6">
        <v>0</v>
      </c>
      <c r="S23" s="6">
        <v>0</v>
      </c>
      <c r="T23" s="84">
        <f t="shared" si="0"/>
        <v>0</v>
      </c>
      <c r="U23" s="18">
        <v>0</v>
      </c>
      <c r="V23" s="6">
        <v>2</v>
      </c>
      <c r="W23" s="124">
        <v>0</v>
      </c>
      <c r="X23" s="70">
        <f t="shared" si="1"/>
        <v>2</v>
      </c>
    </row>
    <row r="24" spans="1:24">
      <c r="P24" s="72">
        <v>0.64583333333333337</v>
      </c>
      <c r="Q24" s="5">
        <v>0</v>
      </c>
      <c r="R24" s="6">
        <v>0</v>
      </c>
      <c r="S24" s="6">
        <v>1</v>
      </c>
      <c r="T24" s="84">
        <f t="shared" si="0"/>
        <v>1</v>
      </c>
      <c r="U24" s="18">
        <v>0</v>
      </c>
      <c r="V24" s="6">
        <v>0</v>
      </c>
      <c r="W24" s="124">
        <v>1</v>
      </c>
      <c r="X24" s="70">
        <f t="shared" si="1"/>
        <v>1</v>
      </c>
    </row>
    <row r="25" spans="1:24">
      <c r="P25" s="74">
        <v>0.65625</v>
      </c>
      <c r="Q25" s="7">
        <v>0</v>
      </c>
      <c r="R25" s="8">
        <v>2</v>
      </c>
      <c r="S25" s="8">
        <v>0</v>
      </c>
      <c r="T25" s="85">
        <f t="shared" si="0"/>
        <v>2</v>
      </c>
      <c r="U25" s="19">
        <v>0</v>
      </c>
      <c r="V25" s="8">
        <v>1</v>
      </c>
      <c r="W25" s="23">
        <v>0</v>
      </c>
      <c r="X25" s="71">
        <f t="shared" si="1"/>
        <v>1</v>
      </c>
    </row>
    <row r="26" spans="1:24">
      <c r="P26" s="73">
        <v>0.66666666666666663</v>
      </c>
      <c r="Q26" s="3">
        <v>0</v>
      </c>
      <c r="R26" s="4">
        <v>0</v>
      </c>
      <c r="S26" s="4">
        <v>0</v>
      </c>
      <c r="T26" s="83">
        <f t="shared" si="0"/>
        <v>0</v>
      </c>
      <c r="U26" s="17">
        <v>0</v>
      </c>
      <c r="V26" s="4">
        <v>0</v>
      </c>
      <c r="W26" s="22">
        <v>0</v>
      </c>
      <c r="X26" s="69">
        <f t="shared" si="1"/>
        <v>0</v>
      </c>
    </row>
    <row r="27" spans="1:24">
      <c r="P27" s="72">
        <v>0.67708333333333337</v>
      </c>
      <c r="Q27" s="5">
        <v>0</v>
      </c>
      <c r="R27" s="6">
        <v>0</v>
      </c>
      <c r="S27" s="6">
        <v>0</v>
      </c>
      <c r="T27" s="84">
        <f t="shared" si="0"/>
        <v>0</v>
      </c>
      <c r="U27" s="18">
        <v>0</v>
      </c>
      <c r="V27" s="6">
        <v>2</v>
      </c>
      <c r="W27" s="124">
        <v>0</v>
      </c>
      <c r="X27" s="70">
        <f t="shared" si="1"/>
        <v>2</v>
      </c>
    </row>
    <row r="28" spans="1:24">
      <c r="P28" s="72">
        <v>0.6875</v>
      </c>
      <c r="Q28" s="5">
        <v>0</v>
      </c>
      <c r="R28" s="6">
        <v>1</v>
      </c>
      <c r="S28" s="6">
        <v>0</v>
      </c>
      <c r="T28" s="84">
        <f t="shared" si="0"/>
        <v>1</v>
      </c>
      <c r="U28" s="18">
        <v>0</v>
      </c>
      <c r="V28" s="6">
        <v>0</v>
      </c>
      <c r="W28" s="124">
        <v>0</v>
      </c>
      <c r="X28" s="70">
        <f t="shared" si="1"/>
        <v>0</v>
      </c>
    </row>
    <row r="29" spans="1:24">
      <c r="P29" s="74">
        <v>0.69791666666666663</v>
      </c>
      <c r="Q29" s="7">
        <v>1</v>
      </c>
      <c r="R29" s="8">
        <v>1</v>
      </c>
      <c r="S29" s="8">
        <v>0</v>
      </c>
      <c r="T29" s="85">
        <f t="shared" si="0"/>
        <v>2</v>
      </c>
      <c r="U29" s="19">
        <v>0</v>
      </c>
      <c r="V29" s="8">
        <v>1</v>
      </c>
      <c r="W29" s="23">
        <v>0</v>
      </c>
      <c r="X29" s="71">
        <f t="shared" si="1"/>
        <v>1</v>
      </c>
    </row>
    <row r="30" spans="1:24">
      <c r="P30" s="145" t="s">
        <v>17</v>
      </c>
      <c r="Q30" s="146"/>
      <c r="R30" s="146"/>
      <c r="S30" s="146"/>
      <c r="T30" s="146"/>
      <c r="U30" s="146"/>
      <c r="V30" s="146"/>
      <c r="W30" s="146"/>
      <c r="X30" s="147"/>
    </row>
    <row r="31" spans="1:24">
      <c r="I31" s="15"/>
      <c r="P31" s="110" t="s">
        <v>18</v>
      </c>
      <c r="Q31" s="4">
        <f t="shared" ref="Q31:X31" si="2">SUM(Q10:Q17)</f>
        <v>0</v>
      </c>
      <c r="R31" s="4">
        <f t="shared" si="2"/>
        <v>4</v>
      </c>
      <c r="S31" s="4">
        <f t="shared" si="2"/>
        <v>0</v>
      </c>
      <c r="T31" s="83">
        <f t="shared" si="2"/>
        <v>4</v>
      </c>
      <c r="U31" s="17">
        <f t="shared" si="2"/>
        <v>0</v>
      </c>
      <c r="V31" s="4">
        <f t="shared" si="2"/>
        <v>24</v>
      </c>
      <c r="W31" s="111">
        <f t="shared" si="2"/>
        <v>3</v>
      </c>
      <c r="X31" s="69">
        <f t="shared" si="2"/>
        <v>27</v>
      </c>
    </row>
    <row r="32" spans="1:24">
      <c r="A32" s="9"/>
      <c r="B32" s="9"/>
      <c r="L32" s="15" t="s">
        <v>28</v>
      </c>
      <c r="P32" s="113" t="s">
        <v>41</v>
      </c>
      <c r="Q32" s="8">
        <f t="shared" ref="Q32:X32" si="3">SUM(Q18:Q29)</f>
        <v>1</v>
      </c>
      <c r="R32" s="8">
        <f t="shared" si="3"/>
        <v>6</v>
      </c>
      <c r="S32" s="8">
        <f t="shared" si="3"/>
        <v>1</v>
      </c>
      <c r="T32" s="85">
        <f t="shared" si="3"/>
        <v>8</v>
      </c>
      <c r="U32" s="19">
        <f t="shared" si="3"/>
        <v>0</v>
      </c>
      <c r="V32" s="8">
        <f t="shared" si="3"/>
        <v>17</v>
      </c>
      <c r="W32" s="114">
        <f t="shared" si="3"/>
        <v>2</v>
      </c>
      <c r="X32" s="71">
        <f t="shared" si="3"/>
        <v>19</v>
      </c>
    </row>
    <row r="33" spans="1:24" ht="15" customHeight="1">
      <c r="A33" s="9"/>
      <c r="B33" s="9"/>
      <c r="P33" s="121" t="s">
        <v>19</v>
      </c>
      <c r="Q33" s="122"/>
      <c r="R33" s="122"/>
      <c r="S33" s="122"/>
      <c r="T33" s="122"/>
      <c r="U33" s="122"/>
      <c r="V33" s="122"/>
      <c r="W33" s="122"/>
      <c r="X33" s="123"/>
    </row>
    <row r="34" spans="1:24">
      <c r="A34" s="9"/>
      <c r="B34" s="9"/>
      <c r="L34" s="15"/>
      <c r="P34" s="110" t="s">
        <v>20</v>
      </c>
      <c r="Q34" s="4">
        <f>SUM(Q10:Q13)</f>
        <v>0</v>
      </c>
      <c r="R34" s="4">
        <f t="shared" ref="R34:X34" si="4">SUM(R10:R13)</f>
        <v>3</v>
      </c>
      <c r="S34" s="4">
        <f t="shared" si="4"/>
        <v>0</v>
      </c>
      <c r="T34" s="83">
        <f t="shared" si="4"/>
        <v>3</v>
      </c>
      <c r="U34" s="17">
        <f t="shared" si="4"/>
        <v>0</v>
      </c>
      <c r="V34" s="4">
        <f t="shared" si="4"/>
        <v>17</v>
      </c>
      <c r="W34" s="111">
        <f t="shared" si="4"/>
        <v>3</v>
      </c>
      <c r="X34" s="69">
        <f t="shared" si="4"/>
        <v>20</v>
      </c>
    </row>
    <row r="35" spans="1:24">
      <c r="A35" s="9"/>
      <c r="B35" s="9"/>
      <c r="L35" s="15"/>
      <c r="P35" s="113" t="s">
        <v>21</v>
      </c>
      <c r="Q35" s="8">
        <f>SUM(Q14:Q17)</f>
        <v>0</v>
      </c>
      <c r="R35" s="8">
        <f t="shared" ref="R35:X35" si="5">SUM(R14:R17)</f>
        <v>1</v>
      </c>
      <c r="S35" s="8">
        <f t="shared" si="5"/>
        <v>0</v>
      </c>
      <c r="T35" s="85">
        <f t="shared" si="5"/>
        <v>1</v>
      </c>
      <c r="U35" s="19">
        <f t="shared" si="5"/>
        <v>0</v>
      </c>
      <c r="V35" s="8">
        <f t="shared" si="5"/>
        <v>7</v>
      </c>
      <c r="W35" s="114">
        <f t="shared" si="5"/>
        <v>0</v>
      </c>
      <c r="X35" s="71">
        <f t="shared" si="5"/>
        <v>7</v>
      </c>
    </row>
    <row r="36" spans="1:24">
      <c r="A36" s="9"/>
      <c r="B36" s="9"/>
      <c r="L36" s="15"/>
      <c r="P36" s="116" t="s">
        <v>42</v>
      </c>
      <c r="Q36" s="6">
        <f>SUM(Q18:Q21)</f>
        <v>0</v>
      </c>
      <c r="R36" s="6">
        <f t="shared" ref="R36:X36" si="6">SUM(R18:R21)</f>
        <v>1</v>
      </c>
      <c r="S36" s="6">
        <f t="shared" si="6"/>
        <v>0</v>
      </c>
      <c r="T36" s="84">
        <f t="shared" si="6"/>
        <v>1</v>
      </c>
      <c r="U36" s="18">
        <f t="shared" si="6"/>
        <v>0</v>
      </c>
      <c r="V36" s="6">
        <f t="shared" si="6"/>
        <v>8</v>
      </c>
      <c r="W36" s="126">
        <f t="shared" si="6"/>
        <v>1</v>
      </c>
      <c r="X36" s="70">
        <f t="shared" si="6"/>
        <v>9</v>
      </c>
    </row>
    <row r="37" spans="1:24">
      <c r="A37" s="9"/>
      <c r="B37" s="9"/>
      <c r="L37" s="15"/>
      <c r="P37" s="116" t="s">
        <v>43</v>
      </c>
      <c r="Q37" s="6">
        <f>SUM(Q22:Q25)</f>
        <v>0</v>
      </c>
      <c r="R37" s="6">
        <f t="shared" ref="R37:X37" si="7">SUM(R22:R25)</f>
        <v>3</v>
      </c>
      <c r="S37" s="6">
        <f t="shared" si="7"/>
        <v>1</v>
      </c>
      <c r="T37" s="84">
        <f t="shared" si="7"/>
        <v>4</v>
      </c>
      <c r="U37" s="18">
        <f t="shared" si="7"/>
        <v>0</v>
      </c>
      <c r="V37" s="6">
        <f t="shared" si="7"/>
        <v>6</v>
      </c>
      <c r="W37" s="126">
        <f t="shared" si="7"/>
        <v>1</v>
      </c>
      <c r="X37" s="70">
        <f t="shared" si="7"/>
        <v>7</v>
      </c>
    </row>
    <row r="38" spans="1:24" ht="15" thickBot="1">
      <c r="A38" s="9"/>
      <c r="B38" s="9"/>
      <c r="L38" s="15"/>
      <c r="P38" s="118" t="s">
        <v>44</v>
      </c>
      <c r="Q38" s="95">
        <f>SUM(Q26:Q29)</f>
        <v>1</v>
      </c>
      <c r="R38" s="95">
        <f t="shared" ref="R38:X38" si="8">SUM(R26:R29)</f>
        <v>2</v>
      </c>
      <c r="S38" s="95">
        <f t="shared" si="8"/>
        <v>0</v>
      </c>
      <c r="T38" s="98">
        <f t="shared" si="8"/>
        <v>3</v>
      </c>
      <c r="U38" s="101">
        <f t="shared" si="8"/>
        <v>0</v>
      </c>
      <c r="V38" s="95">
        <f t="shared" si="8"/>
        <v>3</v>
      </c>
      <c r="W38" s="119">
        <f t="shared" si="8"/>
        <v>0</v>
      </c>
      <c r="X38" s="99">
        <f t="shared" si="8"/>
        <v>3</v>
      </c>
    </row>
    <row r="39" spans="1:24">
      <c r="A39" s="9"/>
      <c r="B39" s="9"/>
    </row>
    <row r="41" spans="1:24">
      <c r="P41" s="13" t="s">
        <v>22</v>
      </c>
    </row>
    <row r="42" spans="1:24">
      <c r="P42" s="13" t="s">
        <v>72</v>
      </c>
    </row>
    <row r="43" spans="1:24">
      <c r="P43" s="13" t="s">
        <v>23</v>
      </c>
    </row>
    <row r="44" spans="1:24">
      <c r="P44" s="13" t="s">
        <v>24</v>
      </c>
    </row>
    <row r="46" spans="1:24">
      <c r="P46" s="13"/>
    </row>
    <row r="47" spans="1:24">
      <c r="P47" s="13"/>
    </row>
    <row r="48" spans="1:24">
      <c r="P48" s="13"/>
    </row>
  </sheetData>
  <mergeCells count="5">
    <mergeCell ref="P30:X30"/>
    <mergeCell ref="P3:X3"/>
    <mergeCell ref="P5:P9"/>
    <mergeCell ref="Q5:T8"/>
    <mergeCell ref="U5:X8"/>
  </mergeCells>
  <pageMargins left="0.7" right="0.7" top="0.75" bottom="0.75" header="0.3" footer="0.3"/>
  <ignoredErrors>
    <ignoredError sqref="Q33:W33 T18:T29 Q31:X32 Q34:Q38 R34:X38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D83E1-37A2-4425-839B-0E0EC6F01A81}">
  <dimension ref="A1:AN58"/>
  <sheetViews>
    <sheetView showGridLines="0" zoomScale="70" zoomScaleNormal="70" workbookViewId="0">
      <selection activeCell="AD38" sqref="AD38"/>
    </sheetView>
  </sheetViews>
  <sheetFormatPr defaultRowHeight="14.4"/>
  <cols>
    <col min="1" max="1" width="11.33203125" customWidth="1"/>
    <col min="2" max="11" width="7.44140625" customWidth="1"/>
    <col min="12" max="12" width="12.109375" customWidth="1"/>
    <col min="13" max="34" width="7.44140625" customWidth="1"/>
    <col min="43" max="43" width="12.5546875" customWidth="1"/>
  </cols>
  <sheetData>
    <row r="1" spans="1:40" ht="21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3"/>
      <c r="AM1" s="173"/>
      <c r="AN1" s="173"/>
    </row>
    <row r="3" spans="1:40" ht="17.399999999999999">
      <c r="A3" s="127" t="s">
        <v>71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49"/>
      <c r="U3" s="49"/>
      <c r="V3" s="49"/>
      <c r="W3" s="49"/>
      <c r="X3" s="49"/>
      <c r="Y3" s="49"/>
    </row>
    <row r="4" spans="1:40" ht="15" thickBot="1">
      <c r="A4" s="174"/>
      <c r="B4" s="174"/>
      <c r="C4" s="50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</row>
    <row r="5" spans="1:40" ht="19.95" customHeight="1">
      <c r="A5" s="128" t="s">
        <v>1</v>
      </c>
      <c r="B5" s="177" t="s">
        <v>29</v>
      </c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9" t="s">
        <v>30</v>
      </c>
      <c r="U5" s="180"/>
      <c r="V5" s="180"/>
      <c r="W5" s="180"/>
      <c r="X5" s="180"/>
      <c r="Y5" s="181"/>
    </row>
    <row r="6" spans="1:40" ht="30" customHeight="1">
      <c r="A6" s="129"/>
      <c r="B6" s="171" t="s">
        <v>31</v>
      </c>
      <c r="C6" s="172"/>
      <c r="D6" s="172"/>
      <c r="E6" s="172"/>
      <c r="F6" s="172"/>
      <c r="G6" s="176"/>
      <c r="H6" s="171" t="s">
        <v>32</v>
      </c>
      <c r="I6" s="172"/>
      <c r="J6" s="172"/>
      <c r="K6" s="172"/>
      <c r="L6" s="172"/>
      <c r="M6" s="176"/>
      <c r="N6" s="171" t="s">
        <v>33</v>
      </c>
      <c r="O6" s="172"/>
      <c r="P6" s="172"/>
      <c r="Q6" s="172"/>
      <c r="R6" s="172"/>
      <c r="S6" s="172"/>
      <c r="T6" s="182" t="s">
        <v>34</v>
      </c>
      <c r="U6" s="183"/>
      <c r="V6" s="183"/>
      <c r="W6" s="183" t="s">
        <v>35</v>
      </c>
      <c r="X6" s="183"/>
      <c r="Y6" s="184"/>
    </row>
    <row r="7" spans="1:40" ht="19.95" customHeight="1">
      <c r="A7" s="129"/>
      <c r="B7" s="171" t="s">
        <v>36</v>
      </c>
      <c r="C7" s="172"/>
      <c r="D7" s="172"/>
      <c r="E7" s="171" t="s">
        <v>37</v>
      </c>
      <c r="F7" s="172"/>
      <c r="G7" s="176"/>
      <c r="H7" s="171" t="s">
        <v>38</v>
      </c>
      <c r="I7" s="172"/>
      <c r="J7" s="172"/>
      <c r="K7" s="171" t="s">
        <v>37</v>
      </c>
      <c r="L7" s="172"/>
      <c r="M7" s="176"/>
      <c r="N7" s="171" t="s">
        <v>36</v>
      </c>
      <c r="O7" s="172"/>
      <c r="P7" s="172"/>
      <c r="Q7" s="171" t="s">
        <v>38</v>
      </c>
      <c r="R7" s="172"/>
      <c r="S7" s="172"/>
      <c r="T7" s="182"/>
      <c r="U7" s="183"/>
      <c r="V7" s="183"/>
      <c r="W7" s="183"/>
      <c r="X7" s="183"/>
      <c r="Y7" s="184"/>
    </row>
    <row r="8" spans="1:40" ht="30" customHeight="1">
      <c r="A8" s="130"/>
      <c r="B8" s="2" t="s">
        <v>39</v>
      </c>
      <c r="C8" s="10" t="s">
        <v>40</v>
      </c>
      <c r="D8" s="2" t="s">
        <v>8</v>
      </c>
      <c r="E8" s="2" t="s">
        <v>39</v>
      </c>
      <c r="F8" s="10" t="s">
        <v>40</v>
      </c>
      <c r="G8" s="2" t="s">
        <v>8</v>
      </c>
      <c r="H8" s="2" t="s">
        <v>39</v>
      </c>
      <c r="I8" s="10" t="s">
        <v>40</v>
      </c>
      <c r="J8" s="2" t="s">
        <v>8</v>
      </c>
      <c r="K8" s="2" t="s">
        <v>39</v>
      </c>
      <c r="L8" s="10" t="s">
        <v>40</v>
      </c>
      <c r="M8" s="2" t="s">
        <v>8</v>
      </c>
      <c r="N8" s="2" t="s">
        <v>39</v>
      </c>
      <c r="O8" s="10" t="s">
        <v>40</v>
      </c>
      <c r="P8" s="2" t="s">
        <v>8</v>
      </c>
      <c r="Q8" s="2" t="s">
        <v>39</v>
      </c>
      <c r="R8" s="10" t="s">
        <v>40</v>
      </c>
      <c r="S8" s="10" t="s">
        <v>8</v>
      </c>
      <c r="T8" s="16" t="s">
        <v>39</v>
      </c>
      <c r="U8" s="10" t="s">
        <v>40</v>
      </c>
      <c r="V8" s="2" t="s">
        <v>8</v>
      </c>
      <c r="W8" s="2" t="s">
        <v>39</v>
      </c>
      <c r="X8" s="10" t="s">
        <v>40</v>
      </c>
      <c r="Y8" s="48" t="s">
        <v>8</v>
      </c>
    </row>
    <row r="9" spans="1:40">
      <c r="A9" s="44" t="s">
        <v>9</v>
      </c>
      <c r="B9" s="3">
        <v>0</v>
      </c>
      <c r="C9" s="4">
        <v>0</v>
      </c>
      <c r="D9" s="66">
        <f t="shared" ref="D9:D28" si="0">SUM(B9:C9)</f>
        <v>0</v>
      </c>
      <c r="E9" s="3">
        <v>0</v>
      </c>
      <c r="F9" s="22">
        <v>0</v>
      </c>
      <c r="G9" s="83">
        <f t="shared" ref="G9:G28" si="1">SUM(E9:F9)</f>
        <v>0</v>
      </c>
      <c r="H9" s="3">
        <v>0</v>
      </c>
      <c r="I9" s="4">
        <v>0</v>
      </c>
      <c r="J9" s="66">
        <f t="shared" ref="J9:J28" si="2">SUM(H9:I9)</f>
        <v>0</v>
      </c>
      <c r="K9" s="3">
        <v>0</v>
      </c>
      <c r="L9" s="22">
        <v>1</v>
      </c>
      <c r="M9" s="83">
        <f t="shared" ref="M9:M28" si="3">SUM(K9:L9)</f>
        <v>1</v>
      </c>
      <c r="N9" s="3">
        <v>0</v>
      </c>
      <c r="O9" s="4">
        <v>0</v>
      </c>
      <c r="P9" s="66">
        <f t="shared" ref="P9:P28" si="4">SUM(N9:O9)</f>
        <v>0</v>
      </c>
      <c r="Q9" s="3">
        <v>0</v>
      </c>
      <c r="R9" s="22">
        <v>0</v>
      </c>
      <c r="S9" s="66">
        <f t="shared" ref="S9:S28" si="5">SUM(Q9:R9)</f>
        <v>0</v>
      </c>
      <c r="T9" s="17">
        <v>0</v>
      </c>
      <c r="U9" s="4">
        <v>0</v>
      </c>
      <c r="V9" s="66">
        <f t="shared" ref="V9:V28" si="6">SUM(T9:U9)</f>
        <v>0</v>
      </c>
      <c r="W9" s="3">
        <v>0</v>
      </c>
      <c r="X9" s="22">
        <v>0</v>
      </c>
      <c r="Y9" s="69">
        <f t="shared" ref="Y9:Y28" si="7">SUM(W9:X9)</f>
        <v>0</v>
      </c>
    </row>
    <row r="10" spans="1:40">
      <c r="A10" s="45" t="s">
        <v>10</v>
      </c>
      <c r="B10" s="5">
        <v>0</v>
      </c>
      <c r="C10" s="6">
        <v>0</v>
      </c>
      <c r="D10" s="67">
        <f t="shared" si="0"/>
        <v>0</v>
      </c>
      <c r="E10" s="5">
        <v>0</v>
      </c>
      <c r="F10" s="124">
        <v>0</v>
      </c>
      <c r="G10" s="84">
        <f t="shared" si="1"/>
        <v>0</v>
      </c>
      <c r="H10" s="5">
        <v>0</v>
      </c>
      <c r="I10" s="6">
        <v>0</v>
      </c>
      <c r="J10" s="67">
        <f t="shared" si="2"/>
        <v>0</v>
      </c>
      <c r="K10" s="5">
        <v>0</v>
      </c>
      <c r="L10" s="124">
        <v>0</v>
      </c>
      <c r="M10" s="84">
        <f t="shared" si="3"/>
        <v>0</v>
      </c>
      <c r="N10" s="5">
        <v>0</v>
      </c>
      <c r="O10" s="6">
        <v>0</v>
      </c>
      <c r="P10" s="67">
        <f t="shared" si="4"/>
        <v>0</v>
      </c>
      <c r="Q10" s="5">
        <v>0</v>
      </c>
      <c r="R10" s="124">
        <v>1</v>
      </c>
      <c r="S10" s="67">
        <f t="shared" si="5"/>
        <v>1</v>
      </c>
      <c r="T10" s="18">
        <v>0</v>
      </c>
      <c r="U10" s="6">
        <v>0</v>
      </c>
      <c r="V10" s="67">
        <f t="shared" si="6"/>
        <v>0</v>
      </c>
      <c r="W10" s="5">
        <v>0</v>
      </c>
      <c r="X10" s="124">
        <v>0</v>
      </c>
      <c r="Y10" s="70">
        <f t="shared" si="7"/>
        <v>0</v>
      </c>
    </row>
    <row r="11" spans="1:40">
      <c r="A11" s="45" t="s">
        <v>11</v>
      </c>
      <c r="B11" s="5">
        <v>0</v>
      </c>
      <c r="C11" s="6">
        <v>0</v>
      </c>
      <c r="D11" s="67">
        <f t="shared" si="0"/>
        <v>0</v>
      </c>
      <c r="E11" s="5">
        <v>0</v>
      </c>
      <c r="F11" s="124">
        <v>0</v>
      </c>
      <c r="G11" s="84">
        <f t="shared" si="1"/>
        <v>0</v>
      </c>
      <c r="H11" s="5">
        <v>0</v>
      </c>
      <c r="I11" s="6">
        <v>0</v>
      </c>
      <c r="J11" s="67">
        <f t="shared" si="2"/>
        <v>0</v>
      </c>
      <c r="K11" s="5">
        <v>0</v>
      </c>
      <c r="L11" s="124">
        <v>1</v>
      </c>
      <c r="M11" s="84">
        <f t="shared" si="3"/>
        <v>1</v>
      </c>
      <c r="N11" s="5">
        <v>0</v>
      </c>
      <c r="O11" s="6">
        <v>0</v>
      </c>
      <c r="P11" s="67">
        <f t="shared" si="4"/>
        <v>0</v>
      </c>
      <c r="Q11" s="5">
        <v>0</v>
      </c>
      <c r="R11" s="124">
        <v>0</v>
      </c>
      <c r="S11" s="67">
        <f t="shared" si="5"/>
        <v>0</v>
      </c>
      <c r="T11" s="18">
        <v>0</v>
      </c>
      <c r="U11" s="6">
        <v>0</v>
      </c>
      <c r="V11" s="67">
        <f t="shared" si="6"/>
        <v>0</v>
      </c>
      <c r="W11" s="5">
        <v>0</v>
      </c>
      <c r="X11" s="124">
        <v>0</v>
      </c>
      <c r="Y11" s="70">
        <f t="shared" si="7"/>
        <v>0</v>
      </c>
    </row>
    <row r="12" spans="1:40">
      <c r="A12" s="46" t="s">
        <v>12</v>
      </c>
      <c r="B12" s="5">
        <v>0</v>
      </c>
      <c r="C12" s="6">
        <v>0</v>
      </c>
      <c r="D12" s="67">
        <f t="shared" si="0"/>
        <v>0</v>
      </c>
      <c r="E12" s="5">
        <v>0</v>
      </c>
      <c r="F12" s="124">
        <v>0</v>
      </c>
      <c r="G12" s="84">
        <f t="shared" si="1"/>
        <v>0</v>
      </c>
      <c r="H12" s="5">
        <v>0</v>
      </c>
      <c r="I12" s="6">
        <v>0</v>
      </c>
      <c r="J12" s="67">
        <f t="shared" si="2"/>
        <v>0</v>
      </c>
      <c r="K12" s="5">
        <v>0</v>
      </c>
      <c r="L12" s="124">
        <v>0</v>
      </c>
      <c r="M12" s="84">
        <f t="shared" si="3"/>
        <v>0</v>
      </c>
      <c r="N12" s="5">
        <v>0</v>
      </c>
      <c r="O12" s="6">
        <v>0</v>
      </c>
      <c r="P12" s="67">
        <f t="shared" si="4"/>
        <v>0</v>
      </c>
      <c r="Q12" s="5">
        <v>0</v>
      </c>
      <c r="R12" s="124">
        <v>0</v>
      </c>
      <c r="S12" s="67">
        <f t="shared" si="5"/>
        <v>0</v>
      </c>
      <c r="T12" s="18">
        <v>0</v>
      </c>
      <c r="U12" s="6">
        <v>0</v>
      </c>
      <c r="V12" s="67">
        <f t="shared" si="6"/>
        <v>0</v>
      </c>
      <c r="W12" s="5">
        <v>0</v>
      </c>
      <c r="X12" s="124">
        <v>0</v>
      </c>
      <c r="Y12" s="70">
        <f t="shared" si="7"/>
        <v>0</v>
      </c>
    </row>
    <row r="13" spans="1:40">
      <c r="A13" s="45" t="s">
        <v>13</v>
      </c>
      <c r="B13" s="3">
        <v>0</v>
      </c>
      <c r="C13" s="4">
        <v>0</v>
      </c>
      <c r="D13" s="66">
        <f t="shared" si="0"/>
        <v>0</v>
      </c>
      <c r="E13" s="3">
        <v>0</v>
      </c>
      <c r="F13" s="22">
        <v>0</v>
      </c>
      <c r="G13" s="83">
        <f t="shared" si="1"/>
        <v>0</v>
      </c>
      <c r="H13" s="3">
        <v>0</v>
      </c>
      <c r="I13" s="4">
        <v>0</v>
      </c>
      <c r="J13" s="66">
        <f t="shared" si="2"/>
        <v>0</v>
      </c>
      <c r="K13" s="3">
        <v>0</v>
      </c>
      <c r="L13" s="22">
        <v>2</v>
      </c>
      <c r="M13" s="83">
        <f t="shared" si="3"/>
        <v>2</v>
      </c>
      <c r="N13" s="3">
        <v>0</v>
      </c>
      <c r="O13" s="4">
        <v>0</v>
      </c>
      <c r="P13" s="66">
        <f t="shared" si="4"/>
        <v>0</v>
      </c>
      <c r="Q13" s="3">
        <v>0</v>
      </c>
      <c r="R13" s="22">
        <v>0</v>
      </c>
      <c r="S13" s="66">
        <f t="shared" si="5"/>
        <v>0</v>
      </c>
      <c r="T13" s="17">
        <v>0</v>
      </c>
      <c r="U13" s="4">
        <v>0</v>
      </c>
      <c r="V13" s="66">
        <f t="shared" si="6"/>
        <v>0</v>
      </c>
      <c r="W13" s="3">
        <v>0</v>
      </c>
      <c r="X13" s="22">
        <v>0</v>
      </c>
      <c r="Y13" s="69">
        <f t="shared" si="7"/>
        <v>0</v>
      </c>
    </row>
    <row r="14" spans="1:40">
      <c r="A14" s="45" t="s">
        <v>14</v>
      </c>
      <c r="B14" s="5">
        <v>0</v>
      </c>
      <c r="C14" s="6">
        <v>0</v>
      </c>
      <c r="D14" s="67">
        <f t="shared" si="0"/>
        <v>0</v>
      </c>
      <c r="E14" s="5">
        <v>0</v>
      </c>
      <c r="F14" s="124">
        <v>0</v>
      </c>
      <c r="G14" s="84">
        <f t="shared" si="1"/>
        <v>0</v>
      </c>
      <c r="H14" s="5">
        <v>0</v>
      </c>
      <c r="I14" s="6">
        <v>0</v>
      </c>
      <c r="J14" s="67">
        <f t="shared" si="2"/>
        <v>0</v>
      </c>
      <c r="K14" s="5">
        <v>0</v>
      </c>
      <c r="L14" s="124">
        <v>0</v>
      </c>
      <c r="M14" s="84">
        <f t="shared" si="3"/>
        <v>0</v>
      </c>
      <c r="N14" s="5">
        <v>0</v>
      </c>
      <c r="O14" s="6">
        <v>0</v>
      </c>
      <c r="P14" s="67">
        <f t="shared" si="4"/>
        <v>0</v>
      </c>
      <c r="Q14" s="5">
        <v>0</v>
      </c>
      <c r="R14" s="124">
        <v>1</v>
      </c>
      <c r="S14" s="67">
        <f t="shared" si="5"/>
        <v>1</v>
      </c>
      <c r="T14" s="18">
        <v>0</v>
      </c>
      <c r="U14" s="6">
        <v>0</v>
      </c>
      <c r="V14" s="67">
        <f t="shared" si="6"/>
        <v>0</v>
      </c>
      <c r="W14" s="5">
        <v>0</v>
      </c>
      <c r="X14" s="124">
        <v>0</v>
      </c>
      <c r="Y14" s="70">
        <f t="shared" si="7"/>
        <v>0</v>
      </c>
    </row>
    <row r="15" spans="1:40">
      <c r="A15" s="45" t="s">
        <v>15</v>
      </c>
      <c r="B15" s="5">
        <v>0</v>
      </c>
      <c r="C15" s="6">
        <v>1</v>
      </c>
      <c r="D15" s="67">
        <f t="shared" si="0"/>
        <v>1</v>
      </c>
      <c r="E15" s="5">
        <v>0</v>
      </c>
      <c r="F15" s="124">
        <v>0</v>
      </c>
      <c r="G15" s="84">
        <f t="shared" si="1"/>
        <v>0</v>
      </c>
      <c r="H15" s="5">
        <v>0</v>
      </c>
      <c r="I15" s="6">
        <v>0</v>
      </c>
      <c r="J15" s="67">
        <f t="shared" si="2"/>
        <v>0</v>
      </c>
      <c r="K15" s="5">
        <v>0</v>
      </c>
      <c r="L15" s="124">
        <v>0</v>
      </c>
      <c r="M15" s="84">
        <f t="shared" si="3"/>
        <v>0</v>
      </c>
      <c r="N15" s="5">
        <v>0</v>
      </c>
      <c r="O15" s="6">
        <v>0</v>
      </c>
      <c r="P15" s="67">
        <f t="shared" si="4"/>
        <v>0</v>
      </c>
      <c r="Q15" s="5">
        <v>0</v>
      </c>
      <c r="R15" s="124">
        <v>0</v>
      </c>
      <c r="S15" s="67">
        <f t="shared" si="5"/>
        <v>0</v>
      </c>
      <c r="T15" s="18">
        <v>0</v>
      </c>
      <c r="U15" s="6">
        <v>0</v>
      </c>
      <c r="V15" s="67">
        <f t="shared" si="6"/>
        <v>0</v>
      </c>
      <c r="W15" s="5">
        <v>0</v>
      </c>
      <c r="X15" s="124">
        <v>0</v>
      </c>
      <c r="Y15" s="70">
        <f t="shared" si="7"/>
        <v>0</v>
      </c>
    </row>
    <row r="16" spans="1:40" ht="15" thickBot="1">
      <c r="A16" s="45" t="s">
        <v>16</v>
      </c>
      <c r="B16" s="5">
        <v>0</v>
      </c>
      <c r="C16" s="6">
        <v>0</v>
      </c>
      <c r="D16" s="67">
        <f t="shared" si="0"/>
        <v>0</v>
      </c>
      <c r="E16" s="5">
        <v>0</v>
      </c>
      <c r="F16" s="124">
        <v>0</v>
      </c>
      <c r="G16" s="84">
        <f t="shared" si="1"/>
        <v>0</v>
      </c>
      <c r="H16" s="5">
        <v>0</v>
      </c>
      <c r="I16" s="6">
        <v>0</v>
      </c>
      <c r="J16" s="67">
        <f t="shared" si="2"/>
        <v>0</v>
      </c>
      <c r="K16" s="5">
        <v>0</v>
      </c>
      <c r="L16" s="124">
        <v>0</v>
      </c>
      <c r="M16" s="84">
        <f t="shared" si="3"/>
        <v>0</v>
      </c>
      <c r="N16" s="5">
        <v>0</v>
      </c>
      <c r="O16" s="6">
        <v>0</v>
      </c>
      <c r="P16" s="67">
        <f t="shared" si="4"/>
        <v>0</v>
      </c>
      <c r="Q16" s="5">
        <v>0</v>
      </c>
      <c r="R16" s="124">
        <v>0</v>
      </c>
      <c r="S16" s="67">
        <f t="shared" si="5"/>
        <v>0</v>
      </c>
      <c r="T16" s="18">
        <v>0</v>
      </c>
      <c r="U16" s="6">
        <v>0</v>
      </c>
      <c r="V16" s="67">
        <f t="shared" si="6"/>
        <v>0</v>
      </c>
      <c r="W16" s="5">
        <v>0</v>
      </c>
      <c r="X16" s="124">
        <v>2</v>
      </c>
      <c r="Y16" s="70">
        <f t="shared" si="7"/>
        <v>2</v>
      </c>
    </row>
    <row r="17" spans="1:38" ht="15" thickTop="1">
      <c r="A17" s="91">
        <v>0.58333333333333337</v>
      </c>
      <c r="B17" s="86">
        <v>0</v>
      </c>
      <c r="C17" s="87">
        <v>0</v>
      </c>
      <c r="D17" s="88">
        <f t="shared" si="0"/>
        <v>0</v>
      </c>
      <c r="E17" s="86">
        <v>0</v>
      </c>
      <c r="F17" s="89">
        <v>0</v>
      </c>
      <c r="G17" s="90">
        <f t="shared" si="1"/>
        <v>0</v>
      </c>
      <c r="H17" s="86">
        <v>0</v>
      </c>
      <c r="I17" s="87">
        <v>0</v>
      </c>
      <c r="J17" s="88">
        <f t="shared" si="2"/>
        <v>0</v>
      </c>
      <c r="K17" s="86">
        <v>0</v>
      </c>
      <c r="L17" s="89">
        <v>0</v>
      </c>
      <c r="M17" s="90">
        <f t="shared" si="3"/>
        <v>0</v>
      </c>
      <c r="N17" s="86">
        <v>0</v>
      </c>
      <c r="O17" s="87">
        <v>0</v>
      </c>
      <c r="P17" s="88">
        <f t="shared" si="4"/>
        <v>0</v>
      </c>
      <c r="Q17" s="86">
        <v>0</v>
      </c>
      <c r="R17" s="89">
        <v>0</v>
      </c>
      <c r="S17" s="88">
        <f t="shared" si="5"/>
        <v>0</v>
      </c>
      <c r="T17" s="100">
        <v>0</v>
      </c>
      <c r="U17" s="87">
        <v>0</v>
      </c>
      <c r="V17" s="88">
        <f t="shared" si="6"/>
        <v>0</v>
      </c>
      <c r="W17" s="86">
        <v>0</v>
      </c>
      <c r="X17" s="89">
        <v>1</v>
      </c>
      <c r="Y17" s="92">
        <f t="shared" si="7"/>
        <v>1</v>
      </c>
    </row>
    <row r="18" spans="1:38">
      <c r="A18" s="72">
        <v>0.59375</v>
      </c>
      <c r="B18" s="5">
        <v>0</v>
      </c>
      <c r="C18" s="6">
        <v>0</v>
      </c>
      <c r="D18" s="67">
        <f t="shared" si="0"/>
        <v>0</v>
      </c>
      <c r="E18" s="5">
        <v>0</v>
      </c>
      <c r="F18" s="124">
        <v>0</v>
      </c>
      <c r="G18" s="84">
        <f t="shared" si="1"/>
        <v>0</v>
      </c>
      <c r="H18" s="5">
        <v>0</v>
      </c>
      <c r="I18" s="6">
        <v>0</v>
      </c>
      <c r="J18" s="67">
        <f t="shared" si="2"/>
        <v>0</v>
      </c>
      <c r="K18" s="5">
        <v>0</v>
      </c>
      <c r="L18" s="124">
        <v>0</v>
      </c>
      <c r="M18" s="84">
        <f t="shared" si="3"/>
        <v>0</v>
      </c>
      <c r="N18" s="5">
        <v>0</v>
      </c>
      <c r="O18" s="6">
        <v>0</v>
      </c>
      <c r="P18" s="67">
        <f t="shared" si="4"/>
        <v>0</v>
      </c>
      <c r="Q18" s="5">
        <v>0</v>
      </c>
      <c r="R18" s="124">
        <v>1</v>
      </c>
      <c r="S18" s="67">
        <f t="shared" si="5"/>
        <v>1</v>
      </c>
      <c r="T18" s="18">
        <v>0</v>
      </c>
      <c r="U18" s="6">
        <v>0</v>
      </c>
      <c r="V18" s="67">
        <f t="shared" si="6"/>
        <v>0</v>
      </c>
      <c r="W18" s="5">
        <v>0</v>
      </c>
      <c r="X18" s="124">
        <v>0</v>
      </c>
      <c r="Y18" s="70">
        <f t="shared" si="7"/>
        <v>0</v>
      </c>
    </row>
    <row r="19" spans="1:38">
      <c r="A19" s="72">
        <v>0.60416666666666663</v>
      </c>
      <c r="B19" s="5">
        <v>0</v>
      </c>
      <c r="C19" s="6">
        <v>1</v>
      </c>
      <c r="D19" s="67">
        <f t="shared" si="0"/>
        <v>1</v>
      </c>
      <c r="E19" s="5">
        <v>0</v>
      </c>
      <c r="F19" s="124">
        <v>0</v>
      </c>
      <c r="G19" s="84">
        <f t="shared" si="1"/>
        <v>0</v>
      </c>
      <c r="H19" s="5">
        <v>0</v>
      </c>
      <c r="I19" s="6">
        <v>0</v>
      </c>
      <c r="J19" s="67">
        <f t="shared" si="2"/>
        <v>0</v>
      </c>
      <c r="K19" s="5">
        <v>0</v>
      </c>
      <c r="L19" s="124">
        <v>0</v>
      </c>
      <c r="M19" s="84">
        <f t="shared" si="3"/>
        <v>0</v>
      </c>
      <c r="N19" s="5">
        <v>0</v>
      </c>
      <c r="O19" s="6">
        <v>0</v>
      </c>
      <c r="P19" s="67">
        <f t="shared" si="4"/>
        <v>0</v>
      </c>
      <c r="Q19" s="5">
        <v>0</v>
      </c>
      <c r="R19" s="124">
        <v>0</v>
      </c>
      <c r="S19" s="67">
        <f t="shared" si="5"/>
        <v>0</v>
      </c>
      <c r="T19" s="18">
        <v>0</v>
      </c>
      <c r="U19" s="6">
        <v>0</v>
      </c>
      <c r="V19" s="67">
        <f t="shared" si="6"/>
        <v>0</v>
      </c>
      <c r="W19" s="5">
        <v>0</v>
      </c>
      <c r="X19" s="124">
        <v>0</v>
      </c>
      <c r="Y19" s="70">
        <f t="shared" si="7"/>
        <v>0</v>
      </c>
    </row>
    <row r="20" spans="1:38">
      <c r="A20" s="74">
        <v>0.61458333333333337</v>
      </c>
      <c r="B20" s="5">
        <v>0</v>
      </c>
      <c r="C20" s="6">
        <v>0</v>
      </c>
      <c r="D20" s="67">
        <f t="shared" si="0"/>
        <v>0</v>
      </c>
      <c r="E20" s="5">
        <v>0</v>
      </c>
      <c r="F20" s="124">
        <v>0</v>
      </c>
      <c r="G20" s="84">
        <f t="shared" si="1"/>
        <v>0</v>
      </c>
      <c r="H20" s="5">
        <v>0</v>
      </c>
      <c r="I20" s="6">
        <v>0</v>
      </c>
      <c r="J20" s="67">
        <f t="shared" si="2"/>
        <v>0</v>
      </c>
      <c r="K20" s="5">
        <v>0</v>
      </c>
      <c r="L20" s="124">
        <v>0</v>
      </c>
      <c r="M20" s="84">
        <f t="shared" si="3"/>
        <v>0</v>
      </c>
      <c r="N20" s="5">
        <v>0</v>
      </c>
      <c r="O20" s="6">
        <v>0</v>
      </c>
      <c r="P20" s="67">
        <f t="shared" si="4"/>
        <v>0</v>
      </c>
      <c r="Q20" s="5">
        <v>0</v>
      </c>
      <c r="R20" s="124">
        <v>0</v>
      </c>
      <c r="S20" s="67">
        <f t="shared" si="5"/>
        <v>0</v>
      </c>
      <c r="T20" s="18">
        <v>0</v>
      </c>
      <c r="U20" s="6">
        <v>0</v>
      </c>
      <c r="V20" s="67">
        <f t="shared" si="6"/>
        <v>0</v>
      </c>
      <c r="W20" s="5">
        <v>0</v>
      </c>
      <c r="X20" s="124">
        <v>0</v>
      </c>
      <c r="Y20" s="70">
        <f t="shared" si="7"/>
        <v>0</v>
      </c>
    </row>
    <row r="21" spans="1:38">
      <c r="A21" s="72">
        <v>0.625</v>
      </c>
      <c r="B21" s="3">
        <v>0</v>
      </c>
      <c r="C21" s="4">
        <v>0</v>
      </c>
      <c r="D21" s="66">
        <f t="shared" si="0"/>
        <v>0</v>
      </c>
      <c r="E21" s="3">
        <v>0</v>
      </c>
      <c r="F21" s="22">
        <v>0</v>
      </c>
      <c r="G21" s="83">
        <f t="shared" si="1"/>
        <v>0</v>
      </c>
      <c r="H21" s="3">
        <v>0</v>
      </c>
      <c r="I21" s="4">
        <v>0</v>
      </c>
      <c r="J21" s="66">
        <f t="shared" si="2"/>
        <v>0</v>
      </c>
      <c r="K21" s="3">
        <v>0</v>
      </c>
      <c r="L21" s="22">
        <v>0</v>
      </c>
      <c r="M21" s="83">
        <f t="shared" si="3"/>
        <v>0</v>
      </c>
      <c r="N21" s="3">
        <v>0</v>
      </c>
      <c r="O21" s="4">
        <v>1</v>
      </c>
      <c r="P21" s="66">
        <f t="shared" si="4"/>
        <v>1</v>
      </c>
      <c r="Q21" s="3">
        <v>0</v>
      </c>
      <c r="R21" s="22">
        <v>0</v>
      </c>
      <c r="S21" s="66">
        <f t="shared" si="5"/>
        <v>0</v>
      </c>
      <c r="T21" s="17">
        <v>0</v>
      </c>
      <c r="U21" s="4">
        <v>0</v>
      </c>
      <c r="V21" s="66">
        <f t="shared" si="6"/>
        <v>0</v>
      </c>
      <c r="W21" s="3">
        <v>0</v>
      </c>
      <c r="X21" s="22">
        <v>0</v>
      </c>
      <c r="Y21" s="69">
        <f t="shared" si="7"/>
        <v>0</v>
      </c>
    </row>
    <row r="22" spans="1:38">
      <c r="A22" s="72">
        <v>0.63541666666666663</v>
      </c>
      <c r="B22" s="5">
        <v>0</v>
      </c>
      <c r="C22" s="6">
        <v>0</v>
      </c>
      <c r="D22" s="67">
        <f t="shared" si="0"/>
        <v>0</v>
      </c>
      <c r="E22" s="5">
        <v>0</v>
      </c>
      <c r="F22" s="124">
        <v>0</v>
      </c>
      <c r="G22" s="84">
        <f t="shared" si="1"/>
        <v>0</v>
      </c>
      <c r="H22" s="5">
        <v>0</v>
      </c>
      <c r="I22" s="6">
        <v>0</v>
      </c>
      <c r="J22" s="67">
        <f t="shared" si="2"/>
        <v>0</v>
      </c>
      <c r="K22" s="5">
        <v>0</v>
      </c>
      <c r="L22" s="124">
        <v>0</v>
      </c>
      <c r="M22" s="84">
        <f t="shared" si="3"/>
        <v>0</v>
      </c>
      <c r="N22" s="5">
        <v>0</v>
      </c>
      <c r="O22" s="6">
        <v>0</v>
      </c>
      <c r="P22" s="67">
        <f t="shared" si="4"/>
        <v>0</v>
      </c>
      <c r="Q22" s="5">
        <v>0</v>
      </c>
      <c r="R22" s="124">
        <v>0</v>
      </c>
      <c r="S22" s="67">
        <f t="shared" si="5"/>
        <v>0</v>
      </c>
      <c r="T22" s="18">
        <v>0</v>
      </c>
      <c r="U22" s="6">
        <v>0</v>
      </c>
      <c r="V22" s="67">
        <f t="shared" si="6"/>
        <v>0</v>
      </c>
      <c r="W22" s="5">
        <v>0</v>
      </c>
      <c r="X22" s="124">
        <v>0</v>
      </c>
      <c r="Y22" s="70">
        <f t="shared" si="7"/>
        <v>0</v>
      </c>
    </row>
    <row r="23" spans="1:38">
      <c r="A23" s="72">
        <v>0.64583333333333337</v>
      </c>
      <c r="B23" s="5">
        <v>0</v>
      </c>
      <c r="C23" s="6">
        <v>0</v>
      </c>
      <c r="D23" s="67">
        <f t="shared" si="0"/>
        <v>0</v>
      </c>
      <c r="E23" s="5">
        <v>0</v>
      </c>
      <c r="F23" s="124">
        <v>0</v>
      </c>
      <c r="G23" s="84">
        <f t="shared" si="1"/>
        <v>0</v>
      </c>
      <c r="H23" s="5">
        <v>0</v>
      </c>
      <c r="I23" s="6">
        <v>0</v>
      </c>
      <c r="J23" s="67">
        <f t="shared" si="2"/>
        <v>0</v>
      </c>
      <c r="K23" s="5">
        <v>0</v>
      </c>
      <c r="L23" s="124">
        <v>0</v>
      </c>
      <c r="M23" s="84">
        <f t="shared" si="3"/>
        <v>0</v>
      </c>
      <c r="N23" s="5">
        <v>0</v>
      </c>
      <c r="O23" s="6">
        <v>1</v>
      </c>
      <c r="P23" s="67">
        <f t="shared" si="4"/>
        <v>1</v>
      </c>
      <c r="Q23" s="5">
        <v>0</v>
      </c>
      <c r="R23" s="124">
        <v>1</v>
      </c>
      <c r="S23" s="67">
        <f t="shared" si="5"/>
        <v>1</v>
      </c>
      <c r="T23" s="18">
        <v>0</v>
      </c>
      <c r="U23" s="6">
        <v>0</v>
      </c>
      <c r="V23" s="67">
        <f t="shared" si="6"/>
        <v>0</v>
      </c>
      <c r="W23" s="5">
        <v>0</v>
      </c>
      <c r="X23" s="124">
        <v>0</v>
      </c>
      <c r="Y23" s="70">
        <f t="shared" si="7"/>
        <v>0</v>
      </c>
    </row>
    <row r="24" spans="1:38">
      <c r="A24" s="74">
        <v>0.65625</v>
      </c>
      <c r="B24" s="7">
        <v>0</v>
      </c>
      <c r="C24" s="8">
        <v>0</v>
      </c>
      <c r="D24" s="68">
        <f t="shared" si="0"/>
        <v>0</v>
      </c>
      <c r="E24" s="7">
        <v>0</v>
      </c>
      <c r="F24" s="23">
        <v>0</v>
      </c>
      <c r="G24" s="85">
        <f t="shared" si="1"/>
        <v>0</v>
      </c>
      <c r="H24" s="7">
        <v>0</v>
      </c>
      <c r="I24" s="8">
        <v>0</v>
      </c>
      <c r="J24" s="68">
        <f t="shared" si="2"/>
        <v>0</v>
      </c>
      <c r="K24" s="7">
        <v>0</v>
      </c>
      <c r="L24" s="23">
        <v>0</v>
      </c>
      <c r="M24" s="85">
        <f t="shared" si="3"/>
        <v>0</v>
      </c>
      <c r="N24" s="7">
        <v>0</v>
      </c>
      <c r="O24" s="8">
        <v>0</v>
      </c>
      <c r="P24" s="68">
        <f t="shared" si="4"/>
        <v>0</v>
      </c>
      <c r="Q24" s="7">
        <v>0</v>
      </c>
      <c r="R24" s="23">
        <v>0</v>
      </c>
      <c r="S24" s="68">
        <f t="shared" si="5"/>
        <v>0</v>
      </c>
      <c r="T24" s="19">
        <v>0</v>
      </c>
      <c r="U24" s="8">
        <v>0</v>
      </c>
      <c r="V24" s="68">
        <f t="shared" si="6"/>
        <v>0</v>
      </c>
      <c r="W24" s="7">
        <v>0</v>
      </c>
      <c r="X24" s="23">
        <v>0</v>
      </c>
      <c r="Y24" s="71">
        <f t="shared" si="7"/>
        <v>0</v>
      </c>
    </row>
    <row r="25" spans="1:38">
      <c r="A25" s="72">
        <v>0.66666666666666663</v>
      </c>
      <c r="B25" s="3">
        <v>0</v>
      </c>
      <c r="C25" s="4">
        <v>0</v>
      </c>
      <c r="D25" s="66">
        <f t="shared" si="0"/>
        <v>0</v>
      </c>
      <c r="E25" s="3">
        <v>0</v>
      </c>
      <c r="F25" s="22">
        <v>0</v>
      </c>
      <c r="G25" s="83">
        <f t="shared" si="1"/>
        <v>0</v>
      </c>
      <c r="H25" s="3">
        <v>0</v>
      </c>
      <c r="I25" s="4">
        <v>0</v>
      </c>
      <c r="J25" s="66">
        <f t="shared" si="2"/>
        <v>0</v>
      </c>
      <c r="K25" s="3">
        <v>0</v>
      </c>
      <c r="L25" s="22">
        <v>0</v>
      </c>
      <c r="M25" s="83">
        <f t="shared" si="3"/>
        <v>0</v>
      </c>
      <c r="N25" s="3">
        <v>0</v>
      </c>
      <c r="O25" s="4">
        <v>0</v>
      </c>
      <c r="P25" s="66">
        <f t="shared" si="4"/>
        <v>0</v>
      </c>
      <c r="Q25" s="3">
        <v>0</v>
      </c>
      <c r="R25" s="22">
        <v>0</v>
      </c>
      <c r="S25" s="66">
        <f t="shared" si="5"/>
        <v>0</v>
      </c>
      <c r="T25" s="17">
        <v>0</v>
      </c>
      <c r="U25" s="4">
        <v>0</v>
      </c>
      <c r="V25" s="66">
        <f t="shared" si="6"/>
        <v>0</v>
      </c>
      <c r="W25" s="3">
        <v>0</v>
      </c>
      <c r="X25" s="22">
        <v>0</v>
      </c>
      <c r="Y25" s="69">
        <f t="shared" si="7"/>
        <v>0</v>
      </c>
    </row>
    <row r="26" spans="1:38">
      <c r="A26" s="72">
        <v>0.67708333333333337</v>
      </c>
      <c r="B26" s="5">
        <v>0</v>
      </c>
      <c r="C26" s="6">
        <v>0</v>
      </c>
      <c r="D26" s="67">
        <f t="shared" si="0"/>
        <v>0</v>
      </c>
      <c r="E26" s="5">
        <v>0</v>
      </c>
      <c r="F26" s="124">
        <v>0</v>
      </c>
      <c r="G26" s="84">
        <f t="shared" si="1"/>
        <v>0</v>
      </c>
      <c r="H26" s="5">
        <v>0</v>
      </c>
      <c r="I26" s="6">
        <v>0</v>
      </c>
      <c r="J26" s="67">
        <f t="shared" si="2"/>
        <v>0</v>
      </c>
      <c r="K26" s="5">
        <v>0</v>
      </c>
      <c r="L26" s="124">
        <v>0</v>
      </c>
      <c r="M26" s="84">
        <f t="shared" si="3"/>
        <v>0</v>
      </c>
      <c r="N26" s="5">
        <v>0</v>
      </c>
      <c r="O26" s="6">
        <v>0</v>
      </c>
      <c r="P26" s="67">
        <f t="shared" si="4"/>
        <v>0</v>
      </c>
      <c r="Q26" s="5">
        <v>0</v>
      </c>
      <c r="R26" s="124">
        <v>0</v>
      </c>
      <c r="S26" s="67">
        <f t="shared" si="5"/>
        <v>0</v>
      </c>
      <c r="T26" s="18">
        <v>0</v>
      </c>
      <c r="U26" s="6">
        <v>0</v>
      </c>
      <c r="V26" s="67">
        <f t="shared" si="6"/>
        <v>0</v>
      </c>
      <c r="W26" s="5">
        <v>0</v>
      </c>
      <c r="X26" s="124">
        <v>0</v>
      </c>
      <c r="Y26" s="70">
        <f t="shared" si="7"/>
        <v>0</v>
      </c>
    </row>
    <row r="27" spans="1:38">
      <c r="A27" s="72">
        <v>0.6875</v>
      </c>
      <c r="B27" s="5">
        <v>0</v>
      </c>
      <c r="C27" s="6">
        <v>0</v>
      </c>
      <c r="D27" s="67">
        <f t="shared" si="0"/>
        <v>0</v>
      </c>
      <c r="E27" s="5">
        <v>0</v>
      </c>
      <c r="F27" s="124">
        <v>0</v>
      </c>
      <c r="G27" s="84">
        <f t="shared" si="1"/>
        <v>0</v>
      </c>
      <c r="H27" s="5">
        <v>0</v>
      </c>
      <c r="I27" s="6">
        <v>1</v>
      </c>
      <c r="J27" s="67">
        <f t="shared" si="2"/>
        <v>1</v>
      </c>
      <c r="K27" s="5">
        <v>0</v>
      </c>
      <c r="L27" s="124">
        <v>0</v>
      </c>
      <c r="M27" s="84">
        <f t="shared" si="3"/>
        <v>0</v>
      </c>
      <c r="N27" s="5">
        <v>0</v>
      </c>
      <c r="O27" s="6">
        <v>0</v>
      </c>
      <c r="P27" s="67">
        <f t="shared" si="4"/>
        <v>0</v>
      </c>
      <c r="Q27" s="5">
        <v>0</v>
      </c>
      <c r="R27" s="124">
        <v>2</v>
      </c>
      <c r="S27" s="67">
        <f t="shared" si="5"/>
        <v>2</v>
      </c>
      <c r="T27" s="18">
        <v>0</v>
      </c>
      <c r="U27" s="6">
        <v>0</v>
      </c>
      <c r="V27" s="67">
        <f t="shared" si="6"/>
        <v>0</v>
      </c>
      <c r="W27" s="5">
        <v>0</v>
      </c>
      <c r="X27" s="124">
        <v>0</v>
      </c>
      <c r="Y27" s="70">
        <f t="shared" si="7"/>
        <v>0</v>
      </c>
    </row>
    <row r="28" spans="1:38">
      <c r="A28" s="74">
        <v>0.69791666666666663</v>
      </c>
      <c r="B28" s="7">
        <v>0</v>
      </c>
      <c r="C28" s="8">
        <v>0</v>
      </c>
      <c r="D28" s="68">
        <f t="shared" si="0"/>
        <v>0</v>
      </c>
      <c r="E28" s="7">
        <v>0</v>
      </c>
      <c r="F28" s="23">
        <v>0</v>
      </c>
      <c r="G28" s="85">
        <f t="shared" si="1"/>
        <v>0</v>
      </c>
      <c r="H28" s="7">
        <v>0</v>
      </c>
      <c r="I28" s="8">
        <v>0</v>
      </c>
      <c r="J28" s="68">
        <f t="shared" si="2"/>
        <v>0</v>
      </c>
      <c r="K28" s="7">
        <v>0</v>
      </c>
      <c r="L28" s="23">
        <v>0</v>
      </c>
      <c r="M28" s="85">
        <f t="shared" si="3"/>
        <v>0</v>
      </c>
      <c r="N28" s="7">
        <v>0</v>
      </c>
      <c r="O28" s="8">
        <v>0</v>
      </c>
      <c r="P28" s="68">
        <f t="shared" si="4"/>
        <v>0</v>
      </c>
      <c r="Q28" s="7">
        <v>0</v>
      </c>
      <c r="R28" s="23">
        <v>0</v>
      </c>
      <c r="S28" s="68">
        <f t="shared" si="5"/>
        <v>0</v>
      </c>
      <c r="T28" s="19">
        <v>0</v>
      </c>
      <c r="U28" s="8">
        <v>0</v>
      </c>
      <c r="V28" s="68">
        <f t="shared" si="6"/>
        <v>0</v>
      </c>
      <c r="W28" s="7">
        <v>0</v>
      </c>
      <c r="X28" s="23">
        <v>0</v>
      </c>
      <c r="Y28" s="71">
        <f t="shared" si="7"/>
        <v>0</v>
      </c>
    </row>
    <row r="29" spans="1:38">
      <c r="A29" s="145" t="s">
        <v>17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7"/>
    </row>
    <row r="30" spans="1:38">
      <c r="A30" s="72" t="s">
        <v>18</v>
      </c>
      <c r="B30" s="5">
        <f>SUM(B9:B16)</f>
        <v>0</v>
      </c>
      <c r="C30" s="6">
        <f t="shared" ref="C30:Y30" si="8">SUM(C9:C16)</f>
        <v>1</v>
      </c>
      <c r="D30" s="67">
        <f t="shared" si="8"/>
        <v>1</v>
      </c>
      <c r="E30" s="5">
        <f t="shared" si="8"/>
        <v>0</v>
      </c>
      <c r="F30" s="6">
        <f t="shared" si="8"/>
        <v>0</v>
      </c>
      <c r="G30" s="67">
        <f t="shared" si="8"/>
        <v>0</v>
      </c>
      <c r="H30" s="5">
        <f t="shared" si="8"/>
        <v>0</v>
      </c>
      <c r="I30" s="6">
        <f t="shared" si="8"/>
        <v>0</v>
      </c>
      <c r="J30" s="67">
        <f t="shared" si="8"/>
        <v>0</v>
      </c>
      <c r="K30" s="5">
        <f t="shared" si="8"/>
        <v>0</v>
      </c>
      <c r="L30" s="6">
        <f t="shared" si="8"/>
        <v>4</v>
      </c>
      <c r="M30" s="67">
        <f t="shared" si="8"/>
        <v>4</v>
      </c>
      <c r="N30" s="5">
        <f t="shared" si="8"/>
        <v>0</v>
      </c>
      <c r="O30" s="6">
        <f t="shared" si="8"/>
        <v>0</v>
      </c>
      <c r="P30" s="67">
        <f t="shared" si="8"/>
        <v>0</v>
      </c>
      <c r="Q30" s="5">
        <f t="shared" si="8"/>
        <v>0</v>
      </c>
      <c r="R30" s="6">
        <f t="shared" si="8"/>
        <v>2</v>
      </c>
      <c r="S30" s="67">
        <f t="shared" si="8"/>
        <v>2</v>
      </c>
      <c r="T30" s="5">
        <f t="shared" si="8"/>
        <v>0</v>
      </c>
      <c r="U30" s="6">
        <f t="shared" si="8"/>
        <v>0</v>
      </c>
      <c r="V30" s="67">
        <f t="shared" si="8"/>
        <v>0</v>
      </c>
      <c r="W30" s="5">
        <f t="shared" si="8"/>
        <v>0</v>
      </c>
      <c r="X30" s="6">
        <f t="shared" si="8"/>
        <v>2</v>
      </c>
      <c r="Y30" s="70">
        <f t="shared" si="8"/>
        <v>2</v>
      </c>
    </row>
    <row r="31" spans="1:38">
      <c r="A31" s="72" t="s">
        <v>41</v>
      </c>
      <c r="B31" s="5">
        <f>SUM(B17:B28)</f>
        <v>0</v>
      </c>
      <c r="C31" s="6">
        <f t="shared" ref="C31:Y31" si="9">SUM(C17:C28)</f>
        <v>1</v>
      </c>
      <c r="D31" s="67">
        <f t="shared" si="9"/>
        <v>1</v>
      </c>
      <c r="E31" s="5">
        <f t="shared" si="9"/>
        <v>0</v>
      </c>
      <c r="F31" s="6">
        <f t="shared" si="9"/>
        <v>0</v>
      </c>
      <c r="G31" s="67">
        <f t="shared" si="9"/>
        <v>0</v>
      </c>
      <c r="H31" s="5">
        <f t="shared" si="9"/>
        <v>0</v>
      </c>
      <c r="I31" s="6">
        <f t="shared" si="9"/>
        <v>1</v>
      </c>
      <c r="J31" s="67">
        <f t="shared" si="9"/>
        <v>1</v>
      </c>
      <c r="K31" s="5">
        <f t="shared" si="9"/>
        <v>0</v>
      </c>
      <c r="L31" s="6">
        <f t="shared" si="9"/>
        <v>0</v>
      </c>
      <c r="M31" s="67">
        <f t="shared" si="9"/>
        <v>0</v>
      </c>
      <c r="N31" s="5">
        <f t="shared" si="9"/>
        <v>0</v>
      </c>
      <c r="O31" s="6">
        <f t="shared" si="9"/>
        <v>2</v>
      </c>
      <c r="P31" s="67">
        <f t="shared" si="9"/>
        <v>2</v>
      </c>
      <c r="Q31" s="5">
        <f t="shared" si="9"/>
        <v>0</v>
      </c>
      <c r="R31" s="6">
        <f t="shared" si="9"/>
        <v>4</v>
      </c>
      <c r="S31" s="67">
        <f t="shared" si="9"/>
        <v>4</v>
      </c>
      <c r="T31" s="5">
        <f t="shared" si="9"/>
        <v>0</v>
      </c>
      <c r="U31" s="6">
        <f t="shared" si="9"/>
        <v>0</v>
      </c>
      <c r="V31" s="67">
        <f t="shared" si="9"/>
        <v>0</v>
      </c>
      <c r="W31" s="5">
        <f t="shared" si="9"/>
        <v>0</v>
      </c>
      <c r="X31" s="6">
        <f t="shared" si="9"/>
        <v>1</v>
      </c>
      <c r="Y31" s="70">
        <f t="shared" si="9"/>
        <v>1</v>
      </c>
      <c r="AL31" s="15" t="s">
        <v>28</v>
      </c>
    </row>
    <row r="32" spans="1:38">
      <c r="A32" s="150" t="s">
        <v>19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4"/>
    </row>
    <row r="33" spans="1:35">
      <c r="A33" s="73" t="s">
        <v>20</v>
      </c>
      <c r="B33" s="3">
        <f>SUM(B9:B12)</f>
        <v>0</v>
      </c>
      <c r="C33" s="4">
        <f t="shared" ref="C33:Y33" si="10">SUM(C9:C12)</f>
        <v>0</v>
      </c>
      <c r="D33" s="66">
        <f t="shared" si="10"/>
        <v>0</v>
      </c>
      <c r="E33" s="3">
        <f t="shared" si="10"/>
        <v>0</v>
      </c>
      <c r="F33" s="22">
        <f t="shared" si="10"/>
        <v>0</v>
      </c>
      <c r="G33" s="83">
        <f t="shared" si="10"/>
        <v>0</v>
      </c>
      <c r="H33" s="3">
        <f t="shared" si="10"/>
        <v>0</v>
      </c>
      <c r="I33" s="4">
        <f t="shared" si="10"/>
        <v>0</v>
      </c>
      <c r="J33" s="66">
        <f t="shared" si="10"/>
        <v>0</v>
      </c>
      <c r="K33" s="3">
        <f t="shared" si="10"/>
        <v>0</v>
      </c>
      <c r="L33" s="22">
        <f t="shared" si="10"/>
        <v>2</v>
      </c>
      <c r="M33" s="83">
        <f t="shared" si="10"/>
        <v>2</v>
      </c>
      <c r="N33" s="3">
        <f t="shared" si="10"/>
        <v>0</v>
      </c>
      <c r="O33" s="4">
        <f t="shared" si="10"/>
        <v>0</v>
      </c>
      <c r="P33" s="66">
        <f t="shared" si="10"/>
        <v>0</v>
      </c>
      <c r="Q33" s="3">
        <f t="shared" si="10"/>
        <v>0</v>
      </c>
      <c r="R33" s="22">
        <f t="shared" si="10"/>
        <v>1</v>
      </c>
      <c r="S33" s="69">
        <f t="shared" si="10"/>
        <v>1</v>
      </c>
      <c r="T33" s="17">
        <f t="shared" si="10"/>
        <v>0</v>
      </c>
      <c r="U33" s="4">
        <f t="shared" si="10"/>
        <v>0</v>
      </c>
      <c r="V33" s="66">
        <f t="shared" si="10"/>
        <v>0</v>
      </c>
      <c r="W33" s="3">
        <f t="shared" si="10"/>
        <v>0</v>
      </c>
      <c r="X33" s="22">
        <f t="shared" si="10"/>
        <v>0</v>
      </c>
      <c r="Y33" s="69">
        <f t="shared" si="10"/>
        <v>0</v>
      </c>
      <c r="AA33" s="125"/>
    </row>
    <row r="34" spans="1:35">
      <c r="A34" s="72" t="s">
        <v>21</v>
      </c>
      <c r="B34" s="5">
        <f>SUM(B13:B16)</f>
        <v>0</v>
      </c>
      <c r="C34" s="6">
        <f t="shared" ref="C34:Y34" si="11">SUM(C13:C16)</f>
        <v>1</v>
      </c>
      <c r="D34" s="67">
        <f t="shared" si="11"/>
        <v>1</v>
      </c>
      <c r="E34" s="5">
        <f t="shared" si="11"/>
        <v>0</v>
      </c>
      <c r="F34" s="124">
        <f t="shared" si="11"/>
        <v>0</v>
      </c>
      <c r="G34" s="84">
        <f t="shared" si="11"/>
        <v>0</v>
      </c>
      <c r="H34" s="5">
        <f t="shared" si="11"/>
        <v>0</v>
      </c>
      <c r="I34" s="6">
        <f t="shared" si="11"/>
        <v>0</v>
      </c>
      <c r="J34" s="67">
        <f t="shared" si="11"/>
        <v>0</v>
      </c>
      <c r="K34" s="5">
        <f t="shared" si="11"/>
        <v>0</v>
      </c>
      <c r="L34" s="124">
        <f t="shared" si="11"/>
        <v>2</v>
      </c>
      <c r="M34" s="84">
        <f t="shared" si="11"/>
        <v>2</v>
      </c>
      <c r="N34" s="5">
        <f t="shared" si="11"/>
        <v>0</v>
      </c>
      <c r="O34" s="6">
        <f t="shared" si="11"/>
        <v>0</v>
      </c>
      <c r="P34" s="67">
        <f t="shared" si="11"/>
        <v>0</v>
      </c>
      <c r="Q34" s="5">
        <f t="shared" si="11"/>
        <v>0</v>
      </c>
      <c r="R34" s="124">
        <f t="shared" si="11"/>
        <v>1</v>
      </c>
      <c r="S34" s="70">
        <f t="shared" si="11"/>
        <v>1</v>
      </c>
      <c r="T34" s="18">
        <f t="shared" si="11"/>
        <v>0</v>
      </c>
      <c r="U34" s="6">
        <f t="shared" si="11"/>
        <v>0</v>
      </c>
      <c r="V34" s="67">
        <f t="shared" si="11"/>
        <v>0</v>
      </c>
      <c r="W34" s="5">
        <f t="shared" si="11"/>
        <v>0</v>
      </c>
      <c r="X34" s="124">
        <f t="shared" si="11"/>
        <v>2</v>
      </c>
      <c r="Y34" s="70">
        <f t="shared" si="11"/>
        <v>2</v>
      </c>
      <c r="AA34" s="125"/>
    </row>
    <row r="35" spans="1:35">
      <c r="A35" s="72" t="s">
        <v>42</v>
      </c>
      <c r="B35" s="5">
        <f>SUM(B17:B20)</f>
        <v>0</v>
      </c>
      <c r="C35" s="6">
        <f t="shared" ref="C35:Y35" si="12">SUM(C17:C20)</f>
        <v>1</v>
      </c>
      <c r="D35" s="67">
        <f t="shared" si="12"/>
        <v>1</v>
      </c>
      <c r="E35" s="5">
        <f t="shared" si="12"/>
        <v>0</v>
      </c>
      <c r="F35" s="124">
        <f t="shared" si="12"/>
        <v>0</v>
      </c>
      <c r="G35" s="84">
        <f t="shared" si="12"/>
        <v>0</v>
      </c>
      <c r="H35" s="5">
        <f t="shared" si="12"/>
        <v>0</v>
      </c>
      <c r="I35" s="6">
        <f t="shared" si="12"/>
        <v>0</v>
      </c>
      <c r="J35" s="67">
        <f t="shared" si="12"/>
        <v>0</v>
      </c>
      <c r="K35" s="5">
        <f t="shared" si="12"/>
        <v>0</v>
      </c>
      <c r="L35" s="124">
        <f t="shared" si="12"/>
        <v>0</v>
      </c>
      <c r="M35" s="84">
        <f t="shared" si="12"/>
        <v>0</v>
      </c>
      <c r="N35" s="5">
        <f t="shared" si="12"/>
        <v>0</v>
      </c>
      <c r="O35" s="6">
        <f t="shared" si="12"/>
        <v>0</v>
      </c>
      <c r="P35" s="67">
        <f t="shared" si="12"/>
        <v>0</v>
      </c>
      <c r="Q35" s="5">
        <f t="shared" si="12"/>
        <v>0</v>
      </c>
      <c r="R35" s="124">
        <f t="shared" si="12"/>
        <v>1</v>
      </c>
      <c r="S35" s="70">
        <f t="shared" si="12"/>
        <v>1</v>
      </c>
      <c r="T35" s="18">
        <f t="shared" si="12"/>
        <v>0</v>
      </c>
      <c r="U35" s="6">
        <f t="shared" si="12"/>
        <v>0</v>
      </c>
      <c r="V35" s="67">
        <f t="shared" si="12"/>
        <v>0</v>
      </c>
      <c r="W35" s="5">
        <f t="shared" si="12"/>
        <v>0</v>
      </c>
      <c r="X35" s="124">
        <f t="shared" si="12"/>
        <v>1</v>
      </c>
      <c r="Y35" s="70">
        <f t="shared" si="12"/>
        <v>1</v>
      </c>
      <c r="AA35" s="125"/>
    </row>
    <row r="36" spans="1:35">
      <c r="A36" s="72" t="s">
        <v>43</v>
      </c>
      <c r="B36" s="5">
        <f>SUM(B21:B24)</f>
        <v>0</v>
      </c>
      <c r="C36" s="6">
        <f t="shared" ref="C36:Y36" si="13">SUM(C21:C24)</f>
        <v>0</v>
      </c>
      <c r="D36" s="67">
        <f t="shared" si="13"/>
        <v>0</v>
      </c>
      <c r="E36" s="5">
        <f t="shared" si="13"/>
        <v>0</v>
      </c>
      <c r="F36" s="124">
        <f t="shared" si="13"/>
        <v>0</v>
      </c>
      <c r="G36" s="84">
        <f t="shared" si="13"/>
        <v>0</v>
      </c>
      <c r="H36" s="5">
        <f t="shared" si="13"/>
        <v>0</v>
      </c>
      <c r="I36" s="6">
        <f t="shared" si="13"/>
        <v>0</v>
      </c>
      <c r="J36" s="67">
        <f t="shared" si="13"/>
        <v>0</v>
      </c>
      <c r="K36" s="5">
        <f t="shared" si="13"/>
        <v>0</v>
      </c>
      <c r="L36" s="124">
        <f t="shared" si="13"/>
        <v>0</v>
      </c>
      <c r="M36" s="84">
        <f t="shared" si="13"/>
        <v>0</v>
      </c>
      <c r="N36" s="5">
        <f t="shared" si="13"/>
        <v>0</v>
      </c>
      <c r="O36" s="6">
        <f t="shared" si="13"/>
        <v>2</v>
      </c>
      <c r="P36" s="67">
        <f t="shared" si="13"/>
        <v>2</v>
      </c>
      <c r="Q36" s="5">
        <f t="shared" si="13"/>
        <v>0</v>
      </c>
      <c r="R36" s="124">
        <f t="shared" si="13"/>
        <v>1</v>
      </c>
      <c r="S36" s="70">
        <f t="shared" si="13"/>
        <v>1</v>
      </c>
      <c r="T36" s="18">
        <f t="shared" si="13"/>
        <v>0</v>
      </c>
      <c r="U36" s="6">
        <f t="shared" si="13"/>
        <v>0</v>
      </c>
      <c r="V36" s="67">
        <f t="shared" si="13"/>
        <v>0</v>
      </c>
      <c r="W36" s="5">
        <f t="shared" si="13"/>
        <v>0</v>
      </c>
      <c r="X36" s="124">
        <f t="shared" si="13"/>
        <v>0</v>
      </c>
      <c r="Y36" s="70">
        <f t="shared" si="13"/>
        <v>0</v>
      </c>
      <c r="AA36" s="125"/>
    </row>
    <row r="37" spans="1:35" ht="15" thickBot="1">
      <c r="A37" s="93" t="s">
        <v>44</v>
      </c>
      <c r="B37" s="94">
        <f>SUM(B25:B28)</f>
        <v>0</v>
      </c>
      <c r="C37" s="95">
        <f t="shared" ref="C37:Y37" si="14">SUM(C25:C28)</f>
        <v>0</v>
      </c>
      <c r="D37" s="96">
        <f t="shared" si="14"/>
        <v>0</v>
      </c>
      <c r="E37" s="94">
        <f t="shared" si="14"/>
        <v>0</v>
      </c>
      <c r="F37" s="97">
        <f t="shared" si="14"/>
        <v>0</v>
      </c>
      <c r="G37" s="98">
        <f t="shared" si="14"/>
        <v>0</v>
      </c>
      <c r="H37" s="94">
        <f t="shared" si="14"/>
        <v>0</v>
      </c>
      <c r="I37" s="95">
        <f t="shared" si="14"/>
        <v>1</v>
      </c>
      <c r="J37" s="96">
        <f t="shared" si="14"/>
        <v>1</v>
      </c>
      <c r="K37" s="94">
        <f t="shared" si="14"/>
        <v>0</v>
      </c>
      <c r="L37" s="97">
        <f t="shared" si="14"/>
        <v>0</v>
      </c>
      <c r="M37" s="98">
        <f t="shared" si="14"/>
        <v>0</v>
      </c>
      <c r="N37" s="94">
        <f t="shared" si="14"/>
        <v>0</v>
      </c>
      <c r="O37" s="95">
        <f t="shared" si="14"/>
        <v>0</v>
      </c>
      <c r="P37" s="96">
        <f t="shared" si="14"/>
        <v>0</v>
      </c>
      <c r="Q37" s="94">
        <f t="shared" si="14"/>
        <v>0</v>
      </c>
      <c r="R37" s="97">
        <f t="shared" si="14"/>
        <v>2</v>
      </c>
      <c r="S37" s="99">
        <f t="shared" si="14"/>
        <v>2</v>
      </c>
      <c r="T37" s="101">
        <f t="shared" si="14"/>
        <v>0</v>
      </c>
      <c r="U37" s="95">
        <f t="shared" si="14"/>
        <v>0</v>
      </c>
      <c r="V37" s="96">
        <f t="shared" si="14"/>
        <v>0</v>
      </c>
      <c r="W37" s="94">
        <f t="shared" si="14"/>
        <v>0</v>
      </c>
      <c r="X37" s="97">
        <f t="shared" si="14"/>
        <v>0</v>
      </c>
      <c r="Y37" s="99">
        <f t="shared" si="14"/>
        <v>0</v>
      </c>
      <c r="AA37" s="125"/>
    </row>
    <row r="38" spans="1:35">
      <c r="K38" s="9"/>
    </row>
    <row r="39" spans="1:35">
      <c r="A39" s="13"/>
      <c r="K39" s="9"/>
    </row>
    <row r="40" spans="1:35">
      <c r="A40" s="13"/>
      <c r="K40" s="9"/>
    </row>
    <row r="41" spans="1:35">
      <c r="A41" s="13"/>
    </row>
    <row r="42" spans="1:35">
      <c r="A42" s="13"/>
    </row>
    <row r="43" spans="1:35">
      <c r="A43" s="13"/>
    </row>
    <row r="44" spans="1:35">
      <c r="A44" s="13"/>
    </row>
    <row r="45" spans="1:35">
      <c r="A45" s="13"/>
    </row>
    <row r="46" spans="1:35">
      <c r="A46" s="13"/>
      <c r="AI46" s="15"/>
    </row>
    <row r="47" spans="1:35">
      <c r="AA47" s="9"/>
      <c r="AB47" s="9"/>
    </row>
    <row r="48" spans="1:35" ht="15" customHeight="1">
      <c r="AA48" s="9"/>
      <c r="AB48" s="9"/>
    </row>
    <row r="49" spans="1:28" ht="15" customHeight="1">
      <c r="AA49" s="9"/>
      <c r="AB49" s="9"/>
    </row>
    <row r="50" spans="1:28">
      <c r="AA50" s="9"/>
      <c r="AB50" s="9"/>
    </row>
    <row r="51" spans="1:28">
      <c r="AA51" s="9"/>
      <c r="AB51" s="9"/>
    </row>
    <row r="52" spans="1:28">
      <c r="A52" s="13"/>
      <c r="B52" s="9"/>
      <c r="C52" s="9"/>
      <c r="D52" s="9"/>
      <c r="E52" s="9"/>
      <c r="F52" s="9"/>
      <c r="G52" s="9"/>
      <c r="H52" s="9"/>
      <c r="I52" s="9"/>
      <c r="J52" s="9"/>
      <c r="K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</row>
    <row r="53" spans="1:28">
      <c r="A53" s="20"/>
      <c r="B53" s="9"/>
      <c r="C53" s="9"/>
      <c r="D53" s="9"/>
      <c r="E53" s="9"/>
      <c r="F53" s="9"/>
      <c r="G53" s="9"/>
      <c r="H53" s="9"/>
      <c r="I53" s="9"/>
      <c r="J53" s="9"/>
      <c r="K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</row>
    <row r="54" spans="1:28">
      <c r="A54" s="20"/>
      <c r="B54" s="9"/>
      <c r="C54" s="9"/>
      <c r="D54" s="9"/>
      <c r="E54" s="9"/>
      <c r="F54" s="9"/>
      <c r="G54" s="9"/>
      <c r="H54" s="9"/>
      <c r="I54" s="9"/>
      <c r="J54" s="9"/>
      <c r="K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</row>
    <row r="55" spans="1:28">
      <c r="A55" s="13"/>
      <c r="B55" s="9"/>
      <c r="C55" s="9"/>
      <c r="D55" s="9"/>
      <c r="E55" s="9"/>
      <c r="F55" s="9"/>
      <c r="G55" s="9"/>
      <c r="H55" s="9"/>
      <c r="I55" s="9"/>
      <c r="J55" s="9"/>
      <c r="K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</row>
    <row r="56" spans="1:28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</row>
    <row r="57" spans="1:28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</row>
    <row r="58" spans="1:28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</row>
  </sheetData>
  <mergeCells count="20">
    <mergeCell ref="B6:G6"/>
    <mergeCell ref="E7:G7"/>
    <mergeCell ref="H6:M6"/>
    <mergeCell ref="W6:Y7"/>
    <mergeCell ref="A29:Y29"/>
    <mergeCell ref="A32:Y32"/>
    <mergeCell ref="N7:P7"/>
    <mergeCell ref="Q7:S7"/>
    <mergeCell ref="A1:AN1"/>
    <mergeCell ref="A4:B4"/>
    <mergeCell ref="D4:Z4"/>
    <mergeCell ref="A5:A8"/>
    <mergeCell ref="H7:J7"/>
    <mergeCell ref="K7:M7"/>
    <mergeCell ref="N6:S6"/>
    <mergeCell ref="B5:S5"/>
    <mergeCell ref="A3:S3"/>
    <mergeCell ref="T5:Y5"/>
    <mergeCell ref="T6:V7"/>
    <mergeCell ref="B7:D7"/>
  </mergeCells>
  <pageMargins left="0.7" right="0.7" top="0.75" bottom="0.75" header="0.3" footer="0.3"/>
  <ignoredErrors>
    <ignoredError sqref="D17:D28 B30 B31 B33 B37 B35 B36 B34 C33:Y37 C30:Y31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7681D-CE48-4272-A0C0-4B1E9777CBF8}">
  <dimension ref="A1:EE57"/>
  <sheetViews>
    <sheetView showGridLines="0" tabSelected="1" zoomScale="70" zoomScaleNormal="70" workbookViewId="0">
      <pane xSplit="13" ySplit="1" topLeftCell="BB2" activePane="bottomRight" state="frozen"/>
      <selection pane="topRight" activeCell="N1" sqref="N1"/>
      <selection pane="bottomLeft" activeCell="A2" sqref="A2"/>
      <selection pane="bottomRight" activeCell="A2" sqref="A2"/>
    </sheetView>
  </sheetViews>
  <sheetFormatPr defaultRowHeight="14.4"/>
  <cols>
    <col min="1" max="1" width="11.33203125" customWidth="1"/>
    <col min="2" max="10" width="7.44140625" customWidth="1"/>
    <col min="11" max="11" width="12.109375" customWidth="1"/>
    <col min="12" max="12" width="7.44140625" customWidth="1"/>
    <col min="13" max="13" width="23.88671875" customWidth="1"/>
    <col min="14" max="22" width="5.88671875" customWidth="1"/>
    <col min="23" max="23" width="7.6640625" customWidth="1"/>
    <col min="24" max="32" width="5.88671875" customWidth="1"/>
    <col min="33" max="33" width="7.6640625" customWidth="1"/>
    <col min="34" max="42" width="5.88671875" customWidth="1"/>
    <col min="43" max="43" width="7.6640625" customWidth="1"/>
    <col min="44" max="52" width="5.88671875" customWidth="1"/>
    <col min="53" max="53" width="7.6640625" customWidth="1"/>
    <col min="54" max="62" width="5.88671875" customWidth="1"/>
    <col min="63" max="63" width="7.6640625" customWidth="1"/>
    <col min="64" max="133" width="6.44140625" customWidth="1"/>
  </cols>
  <sheetData>
    <row r="1" spans="1:135" ht="21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3"/>
      <c r="AM1" s="173"/>
      <c r="AN1" s="173"/>
      <c r="AO1" s="173"/>
      <c r="AP1" s="173"/>
      <c r="AQ1" s="173"/>
      <c r="AR1" s="173"/>
      <c r="AS1" s="173"/>
      <c r="AT1" s="173"/>
      <c r="AU1" s="173"/>
      <c r="AV1" s="173"/>
      <c r="AW1" s="173"/>
      <c r="AX1" s="173"/>
      <c r="AY1" s="173"/>
      <c r="AZ1" s="173"/>
      <c r="BA1" s="173"/>
      <c r="BB1" s="173"/>
      <c r="BC1" s="173"/>
      <c r="BD1" s="173"/>
      <c r="BE1" s="173"/>
      <c r="BF1" s="173"/>
      <c r="BG1" s="173"/>
      <c r="BH1" s="173"/>
      <c r="BI1" s="173"/>
      <c r="BJ1" s="173"/>
      <c r="BK1" s="173"/>
      <c r="BL1" s="173"/>
      <c r="BM1" s="173"/>
      <c r="BN1" s="173"/>
      <c r="BO1" s="173"/>
      <c r="BP1" s="173"/>
      <c r="BQ1" s="173"/>
      <c r="BR1" s="173"/>
      <c r="BS1" s="173"/>
      <c r="BT1" s="173"/>
      <c r="BU1" s="173"/>
      <c r="BV1" s="173"/>
      <c r="BW1" s="173"/>
      <c r="BX1" s="173"/>
      <c r="BY1" s="173"/>
      <c r="BZ1" s="173"/>
      <c r="CA1" s="173"/>
      <c r="CB1" s="173"/>
      <c r="CC1" s="173"/>
      <c r="CD1" s="173"/>
      <c r="CE1" s="173"/>
      <c r="CF1" s="173"/>
      <c r="CG1" s="173"/>
      <c r="CH1" s="173"/>
      <c r="CI1" s="173"/>
      <c r="CJ1" s="173"/>
      <c r="CK1" s="173"/>
      <c r="CL1" s="173"/>
      <c r="CM1" s="173"/>
      <c r="CN1" s="173"/>
      <c r="CO1" s="173"/>
      <c r="CP1" s="173"/>
      <c r="CQ1" s="173"/>
      <c r="CR1" s="173"/>
      <c r="CS1" s="173"/>
      <c r="CT1" s="173"/>
      <c r="CU1" s="173"/>
      <c r="CV1" s="173"/>
      <c r="CW1" s="173"/>
      <c r="CX1" s="173"/>
      <c r="CY1" s="173"/>
      <c r="CZ1" s="173"/>
      <c r="DA1" s="173"/>
      <c r="DB1" s="173"/>
      <c r="DC1" s="173"/>
      <c r="DD1" s="173"/>
      <c r="DE1" s="173"/>
      <c r="DF1" s="173"/>
      <c r="DG1" s="173"/>
      <c r="DH1" s="173"/>
      <c r="DI1" s="173"/>
      <c r="DJ1" s="173"/>
      <c r="DK1" s="173"/>
      <c r="DL1" s="173"/>
      <c r="DM1" s="173"/>
      <c r="DN1" s="173"/>
      <c r="DO1" s="173"/>
      <c r="DP1" s="173"/>
      <c r="DQ1" s="173"/>
      <c r="DR1" s="173"/>
      <c r="DS1" s="173"/>
      <c r="DT1" s="173"/>
      <c r="DU1" s="173"/>
      <c r="DV1" s="173"/>
      <c r="DW1" s="173"/>
      <c r="DX1" s="173"/>
      <c r="DY1" s="173"/>
      <c r="DZ1" s="173"/>
      <c r="EA1" s="173"/>
      <c r="EB1" s="173"/>
      <c r="EC1" s="173"/>
    </row>
    <row r="3" spans="1:135" ht="18" thickBot="1">
      <c r="A3" s="127" t="s">
        <v>45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35">
      <c r="A4" s="174"/>
      <c r="B4" s="174"/>
      <c r="C4" s="24"/>
      <c r="D4" s="24"/>
      <c r="E4" s="24"/>
      <c r="F4" s="24"/>
      <c r="G4" s="24"/>
      <c r="H4" s="24"/>
      <c r="I4" s="24"/>
      <c r="J4" s="24"/>
      <c r="K4" s="24"/>
      <c r="L4" s="24"/>
      <c r="M4" s="197" t="s">
        <v>1</v>
      </c>
      <c r="N4" s="177">
        <v>1</v>
      </c>
      <c r="O4" s="178"/>
      <c r="P4" s="178"/>
      <c r="Q4" s="178"/>
      <c r="R4" s="178"/>
      <c r="S4" s="178"/>
      <c r="T4" s="178"/>
      <c r="U4" s="178"/>
      <c r="V4" s="178"/>
      <c r="W4" s="178"/>
      <c r="X4" s="185">
        <v>2</v>
      </c>
      <c r="Y4" s="178"/>
      <c r="Z4" s="178"/>
      <c r="AA4" s="178"/>
      <c r="AB4" s="178"/>
      <c r="AC4" s="178"/>
      <c r="AD4" s="178"/>
      <c r="AE4" s="178"/>
      <c r="AF4" s="178"/>
      <c r="AG4" s="195"/>
      <c r="AH4" s="185">
        <v>3</v>
      </c>
      <c r="AI4" s="178"/>
      <c r="AJ4" s="178"/>
      <c r="AK4" s="178"/>
      <c r="AL4" s="178"/>
      <c r="AM4" s="178"/>
      <c r="AN4" s="178"/>
      <c r="AO4" s="178"/>
      <c r="AP4" s="178"/>
      <c r="AQ4" s="195"/>
      <c r="AR4" s="185">
        <v>4</v>
      </c>
      <c r="AS4" s="178"/>
      <c r="AT4" s="178"/>
      <c r="AU4" s="178"/>
      <c r="AV4" s="178"/>
      <c r="AW4" s="178"/>
      <c r="AX4" s="178"/>
      <c r="AY4" s="178"/>
      <c r="AZ4" s="178"/>
      <c r="BA4" s="195"/>
      <c r="BB4" s="185">
        <v>5</v>
      </c>
      <c r="BC4" s="178"/>
      <c r="BD4" s="178"/>
      <c r="BE4" s="178"/>
      <c r="BF4" s="178"/>
      <c r="BG4" s="178"/>
      <c r="BH4" s="178"/>
      <c r="BI4" s="178"/>
      <c r="BJ4" s="178"/>
      <c r="BK4" s="195"/>
      <c r="BL4" s="185">
        <v>6</v>
      </c>
      <c r="BM4" s="178"/>
      <c r="BN4" s="178"/>
      <c r="BO4" s="178"/>
      <c r="BP4" s="178"/>
      <c r="BQ4" s="178"/>
      <c r="BR4" s="178"/>
      <c r="BS4" s="178"/>
      <c r="BT4" s="178"/>
      <c r="BU4" s="195"/>
      <c r="BV4" s="185">
        <v>7</v>
      </c>
      <c r="BW4" s="178"/>
      <c r="BX4" s="178"/>
      <c r="BY4" s="178"/>
      <c r="BZ4" s="178"/>
      <c r="CA4" s="178"/>
      <c r="CB4" s="178"/>
      <c r="CC4" s="178"/>
      <c r="CD4" s="178"/>
      <c r="CE4" s="186"/>
      <c r="CF4" s="185">
        <v>8</v>
      </c>
      <c r="CG4" s="178"/>
      <c r="CH4" s="178"/>
      <c r="CI4" s="178"/>
      <c r="CJ4" s="178"/>
      <c r="CK4" s="178"/>
      <c r="CL4" s="178"/>
      <c r="CM4" s="178"/>
      <c r="CN4" s="178"/>
      <c r="CO4" s="186"/>
      <c r="CP4" s="185">
        <v>9</v>
      </c>
      <c r="CQ4" s="178"/>
      <c r="CR4" s="178"/>
      <c r="CS4" s="178"/>
      <c r="CT4" s="178"/>
      <c r="CU4" s="178"/>
      <c r="CV4" s="178"/>
      <c r="CW4" s="178"/>
      <c r="CX4" s="178"/>
      <c r="CY4" s="186"/>
      <c r="CZ4" s="185">
        <v>10</v>
      </c>
      <c r="DA4" s="178"/>
      <c r="DB4" s="178"/>
      <c r="DC4" s="178"/>
      <c r="DD4" s="178"/>
      <c r="DE4" s="178"/>
      <c r="DF4" s="178"/>
      <c r="DG4" s="178"/>
      <c r="DH4" s="178"/>
      <c r="DI4" s="186"/>
      <c r="DJ4" s="185">
        <v>11</v>
      </c>
      <c r="DK4" s="178"/>
      <c r="DL4" s="178"/>
      <c r="DM4" s="178"/>
      <c r="DN4" s="178"/>
      <c r="DO4" s="178"/>
      <c r="DP4" s="178"/>
      <c r="DQ4" s="178"/>
      <c r="DR4" s="178"/>
      <c r="DS4" s="186"/>
      <c r="DT4" s="185">
        <v>12</v>
      </c>
      <c r="DU4" s="178"/>
      <c r="DV4" s="178"/>
      <c r="DW4" s="178"/>
      <c r="DX4" s="178"/>
      <c r="DY4" s="178"/>
      <c r="DZ4" s="178"/>
      <c r="EA4" s="178"/>
      <c r="EB4" s="178"/>
      <c r="EC4" s="186"/>
    </row>
    <row r="5" spans="1:135" ht="30" customHeight="1">
      <c r="M5" s="198"/>
      <c r="N5" s="199" t="s">
        <v>39</v>
      </c>
      <c r="O5" s="188"/>
      <c r="P5" s="189"/>
      <c r="Q5" s="190" t="s">
        <v>40</v>
      </c>
      <c r="R5" s="188"/>
      <c r="S5" s="189"/>
      <c r="T5" s="191" t="s">
        <v>8</v>
      </c>
      <c r="U5" s="192"/>
      <c r="V5" s="192"/>
      <c r="W5" s="200"/>
      <c r="X5" s="187" t="s">
        <v>39</v>
      </c>
      <c r="Y5" s="188"/>
      <c r="Z5" s="189"/>
      <c r="AA5" s="190" t="s">
        <v>40</v>
      </c>
      <c r="AB5" s="188"/>
      <c r="AC5" s="189"/>
      <c r="AD5" s="191" t="s">
        <v>8</v>
      </c>
      <c r="AE5" s="192"/>
      <c r="AF5" s="192"/>
      <c r="AG5" s="196"/>
      <c r="AH5" s="187" t="s">
        <v>39</v>
      </c>
      <c r="AI5" s="188"/>
      <c r="AJ5" s="189"/>
      <c r="AK5" s="190" t="s">
        <v>40</v>
      </c>
      <c r="AL5" s="188"/>
      <c r="AM5" s="189"/>
      <c r="AN5" s="191" t="s">
        <v>8</v>
      </c>
      <c r="AO5" s="192"/>
      <c r="AP5" s="192"/>
      <c r="AQ5" s="196"/>
      <c r="AR5" s="187" t="s">
        <v>39</v>
      </c>
      <c r="AS5" s="188"/>
      <c r="AT5" s="189"/>
      <c r="AU5" s="190" t="s">
        <v>40</v>
      </c>
      <c r="AV5" s="188"/>
      <c r="AW5" s="189"/>
      <c r="AX5" s="191" t="s">
        <v>8</v>
      </c>
      <c r="AY5" s="192"/>
      <c r="AZ5" s="192"/>
      <c r="BA5" s="196"/>
      <c r="BB5" s="187" t="s">
        <v>39</v>
      </c>
      <c r="BC5" s="188"/>
      <c r="BD5" s="189"/>
      <c r="BE5" s="190" t="s">
        <v>40</v>
      </c>
      <c r="BF5" s="188"/>
      <c r="BG5" s="189"/>
      <c r="BH5" s="191" t="s">
        <v>8</v>
      </c>
      <c r="BI5" s="192"/>
      <c r="BJ5" s="192"/>
      <c r="BK5" s="196"/>
      <c r="BL5" s="187" t="s">
        <v>39</v>
      </c>
      <c r="BM5" s="188"/>
      <c r="BN5" s="189"/>
      <c r="BO5" s="190" t="s">
        <v>40</v>
      </c>
      <c r="BP5" s="188"/>
      <c r="BQ5" s="189"/>
      <c r="BR5" s="191" t="s">
        <v>8</v>
      </c>
      <c r="BS5" s="192"/>
      <c r="BT5" s="192"/>
      <c r="BU5" s="196"/>
      <c r="BV5" s="187" t="s">
        <v>39</v>
      </c>
      <c r="BW5" s="188"/>
      <c r="BX5" s="189"/>
      <c r="BY5" s="190" t="s">
        <v>40</v>
      </c>
      <c r="BZ5" s="188"/>
      <c r="CA5" s="189"/>
      <c r="CB5" s="191" t="s">
        <v>8</v>
      </c>
      <c r="CC5" s="192"/>
      <c r="CD5" s="192"/>
      <c r="CE5" s="193"/>
      <c r="CF5" s="187" t="s">
        <v>39</v>
      </c>
      <c r="CG5" s="188"/>
      <c r="CH5" s="189"/>
      <c r="CI5" s="190" t="s">
        <v>40</v>
      </c>
      <c r="CJ5" s="188"/>
      <c r="CK5" s="189"/>
      <c r="CL5" s="191" t="s">
        <v>8</v>
      </c>
      <c r="CM5" s="192"/>
      <c r="CN5" s="192"/>
      <c r="CO5" s="193"/>
      <c r="CP5" s="187" t="s">
        <v>39</v>
      </c>
      <c r="CQ5" s="188"/>
      <c r="CR5" s="189"/>
      <c r="CS5" s="190" t="s">
        <v>40</v>
      </c>
      <c r="CT5" s="188"/>
      <c r="CU5" s="189"/>
      <c r="CV5" s="191" t="s">
        <v>8</v>
      </c>
      <c r="CW5" s="192"/>
      <c r="CX5" s="192"/>
      <c r="CY5" s="193"/>
      <c r="CZ5" s="187" t="s">
        <v>39</v>
      </c>
      <c r="DA5" s="188"/>
      <c r="DB5" s="189"/>
      <c r="DC5" s="190" t="s">
        <v>40</v>
      </c>
      <c r="DD5" s="188"/>
      <c r="DE5" s="189"/>
      <c r="DF5" s="191" t="s">
        <v>8</v>
      </c>
      <c r="DG5" s="192"/>
      <c r="DH5" s="192"/>
      <c r="DI5" s="193"/>
      <c r="DJ5" s="187" t="s">
        <v>39</v>
      </c>
      <c r="DK5" s="188"/>
      <c r="DL5" s="189"/>
      <c r="DM5" s="190" t="s">
        <v>40</v>
      </c>
      <c r="DN5" s="188"/>
      <c r="DO5" s="189"/>
      <c r="DP5" s="191" t="s">
        <v>8</v>
      </c>
      <c r="DQ5" s="192"/>
      <c r="DR5" s="192"/>
      <c r="DS5" s="193"/>
      <c r="DT5" s="187" t="s">
        <v>39</v>
      </c>
      <c r="DU5" s="188"/>
      <c r="DV5" s="189"/>
      <c r="DW5" s="190" t="s">
        <v>40</v>
      </c>
      <c r="DX5" s="188"/>
      <c r="DY5" s="189"/>
      <c r="DZ5" s="191" t="s">
        <v>8</v>
      </c>
      <c r="EA5" s="192"/>
      <c r="EB5" s="192"/>
      <c r="EC5" s="193"/>
    </row>
    <row r="6" spans="1:135" ht="15" customHeight="1">
      <c r="M6" s="129"/>
      <c r="N6" s="25" t="s">
        <v>46</v>
      </c>
      <c r="O6" s="26" t="s">
        <v>47</v>
      </c>
      <c r="P6" s="26" t="s">
        <v>48</v>
      </c>
      <c r="Q6" s="27" t="s">
        <v>46</v>
      </c>
      <c r="R6" s="26" t="s">
        <v>47</v>
      </c>
      <c r="S6" s="26" t="s">
        <v>48</v>
      </c>
      <c r="T6" s="29" t="s">
        <v>46</v>
      </c>
      <c r="U6" s="30" t="s">
        <v>47</v>
      </c>
      <c r="V6" s="31" t="s">
        <v>48</v>
      </c>
      <c r="W6" s="54" t="s">
        <v>49</v>
      </c>
      <c r="X6" s="28" t="s">
        <v>46</v>
      </c>
      <c r="Y6" s="26" t="s">
        <v>47</v>
      </c>
      <c r="Z6" s="26" t="s">
        <v>48</v>
      </c>
      <c r="AA6" s="27" t="s">
        <v>46</v>
      </c>
      <c r="AB6" s="26" t="s">
        <v>47</v>
      </c>
      <c r="AC6" s="26" t="s">
        <v>48</v>
      </c>
      <c r="AD6" s="29" t="s">
        <v>46</v>
      </c>
      <c r="AE6" s="30" t="s">
        <v>47</v>
      </c>
      <c r="AF6" s="31" t="s">
        <v>48</v>
      </c>
      <c r="AG6" s="60" t="s">
        <v>49</v>
      </c>
      <c r="AH6" s="28" t="s">
        <v>46</v>
      </c>
      <c r="AI6" s="26" t="s">
        <v>47</v>
      </c>
      <c r="AJ6" s="26" t="s">
        <v>48</v>
      </c>
      <c r="AK6" s="27" t="s">
        <v>46</v>
      </c>
      <c r="AL6" s="26" t="s">
        <v>47</v>
      </c>
      <c r="AM6" s="26" t="s">
        <v>48</v>
      </c>
      <c r="AN6" s="29" t="s">
        <v>46</v>
      </c>
      <c r="AO6" s="30" t="s">
        <v>47</v>
      </c>
      <c r="AP6" s="31" t="s">
        <v>48</v>
      </c>
      <c r="AQ6" s="60" t="s">
        <v>49</v>
      </c>
      <c r="AR6" s="28" t="s">
        <v>46</v>
      </c>
      <c r="AS6" s="26" t="s">
        <v>47</v>
      </c>
      <c r="AT6" s="26" t="s">
        <v>48</v>
      </c>
      <c r="AU6" s="27" t="s">
        <v>46</v>
      </c>
      <c r="AV6" s="26" t="s">
        <v>47</v>
      </c>
      <c r="AW6" s="26" t="s">
        <v>48</v>
      </c>
      <c r="AX6" s="29" t="s">
        <v>46</v>
      </c>
      <c r="AY6" s="30" t="s">
        <v>47</v>
      </c>
      <c r="AZ6" s="31" t="s">
        <v>48</v>
      </c>
      <c r="BA6" s="60" t="s">
        <v>49</v>
      </c>
      <c r="BB6" s="28" t="s">
        <v>46</v>
      </c>
      <c r="BC6" s="26" t="s">
        <v>47</v>
      </c>
      <c r="BD6" s="26" t="s">
        <v>48</v>
      </c>
      <c r="BE6" s="27" t="s">
        <v>46</v>
      </c>
      <c r="BF6" s="26" t="s">
        <v>47</v>
      </c>
      <c r="BG6" s="26" t="s">
        <v>48</v>
      </c>
      <c r="BH6" s="29" t="s">
        <v>46</v>
      </c>
      <c r="BI6" s="30" t="s">
        <v>47</v>
      </c>
      <c r="BJ6" s="55" t="s">
        <v>48</v>
      </c>
      <c r="BK6" s="56" t="s">
        <v>49</v>
      </c>
      <c r="BL6" s="28" t="s">
        <v>46</v>
      </c>
      <c r="BM6" s="26" t="s">
        <v>47</v>
      </c>
      <c r="BN6" s="26" t="s">
        <v>48</v>
      </c>
      <c r="BO6" s="27" t="s">
        <v>46</v>
      </c>
      <c r="BP6" s="26" t="s">
        <v>47</v>
      </c>
      <c r="BQ6" s="26" t="s">
        <v>48</v>
      </c>
      <c r="BR6" s="29" t="s">
        <v>46</v>
      </c>
      <c r="BS6" s="30" t="s">
        <v>47</v>
      </c>
      <c r="BT6" s="55" t="s">
        <v>48</v>
      </c>
      <c r="BU6" s="56" t="s">
        <v>49</v>
      </c>
      <c r="BV6" s="28" t="s">
        <v>46</v>
      </c>
      <c r="BW6" s="26" t="s">
        <v>47</v>
      </c>
      <c r="BX6" s="26" t="s">
        <v>48</v>
      </c>
      <c r="BY6" s="27" t="s">
        <v>46</v>
      </c>
      <c r="BZ6" s="26" t="s">
        <v>47</v>
      </c>
      <c r="CA6" s="26" t="s">
        <v>48</v>
      </c>
      <c r="CB6" s="29" t="s">
        <v>46</v>
      </c>
      <c r="CC6" s="30" t="s">
        <v>47</v>
      </c>
      <c r="CD6" s="31" t="s">
        <v>48</v>
      </c>
      <c r="CE6" s="64" t="s">
        <v>49</v>
      </c>
      <c r="CF6" s="28" t="s">
        <v>46</v>
      </c>
      <c r="CG6" s="26" t="s">
        <v>47</v>
      </c>
      <c r="CH6" s="26" t="s">
        <v>48</v>
      </c>
      <c r="CI6" s="27" t="s">
        <v>46</v>
      </c>
      <c r="CJ6" s="26" t="s">
        <v>47</v>
      </c>
      <c r="CK6" s="26" t="s">
        <v>48</v>
      </c>
      <c r="CL6" s="29" t="s">
        <v>46</v>
      </c>
      <c r="CM6" s="30" t="s">
        <v>47</v>
      </c>
      <c r="CN6" s="31" t="s">
        <v>48</v>
      </c>
      <c r="CO6" s="64" t="s">
        <v>49</v>
      </c>
      <c r="CP6" s="28" t="s">
        <v>46</v>
      </c>
      <c r="CQ6" s="26" t="s">
        <v>47</v>
      </c>
      <c r="CR6" s="26" t="s">
        <v>48</v>
      </c>
      <c r="CS6" s="27" t="s">
        <v>46</v>
      </c>
      <c r="CT6" s="26" t="s">
        <v>47</v>
      </c>
      <c r="CU6" s="26" t="s">
        <v>48</v>
      </c>
      <c r="CV6" s="29" t="s">
        <v>46</v>
      </c>
      <c r="CW6" s="30" t="s">
        <v>47</v>
      </c>
      <c r="CX6" s="31" t="s">
        <v>48</v>
      </c>
      <c r="CY6" s="64" t="s">
        <v>49</v>
      </c>
      <c r="CZ6" s="28" t="s">
        <v>46</v>
      </c>
      <c r="DA6" s="26" t="s">
        <v>47</v>
      </c>
      <c r="DB6" s="26" t="s">
        <v>48</v>
      </c>
      <c r="DC6" s="27" t="s">
        <v>46</v>
      </c>
      <c r="DD6" s="26" t="s">
        <v>47</v>
      </c>
      <c r="DE6" s="26" t="s">
        <v>48</v>
      </c>
      <c r="DF6" s="29" t="s">
        <v>46</v>
      </c>
      <c r="DG6" s="30" t="s">
        <v>47</v>
      </c>
      <c r="DH6" s="31" t="s">
        <v>48</v>
      </c>
      <c r="DI6" s="64" t="s">
        <v>49</v>
      </c>
      <c r="DJ6" s="28" t="s">
        <v>46</v>
      </c>
      <c r="DK6" s="26" t="s">
        <v>47</v>
      </c>
      <c r="DL6" s="26" t="s">
        <v>48</v>
      </c>
      <c r="DM6" s="27" t="s">
        <v>46</v>
      </c>
      <c r="DN6" s="26" t="s">
        <v>47</v>
      </c>
      <c r="DO6" s="26" t="s">
        <v>48</v>
      </c>
      <c r="DP6" s="29" t="s">
        <v>46</v>
      </c>
      <c r="DQ6" s="30" t="s">
        <v>47</v>
      </c>
      <c r="DR6" s="31" t="s">
        <v>48</v>
      </c>
      <c r="DS6" s="64" t="s">
        <v>49</v>
      </c>
      <c r="DT6" s="28" t="s">
        <v>46</v>
      </c>
      <c r="DU6" s="26" t="s">
        <v>47</v>
      </c>
      <c r="DV6" s="26" t="s">
        <v>48</v>
      </c>
      <c r="DW6" s="27" t="s">
        <v>46</v>
      </c>
      <c r="DX6" s="26" t="s">
        <v>47</v>
      </c>
      <c r="DY6" s="26" t="s">
        <v>48</v>
      </c>
      <c r="DZ6" s="29" t="s">
        <v>46</v>
      </c>
      <c r="EA6" s="30" t="s">
        <v>47</v>
      </c>
      <c r="EB6" s="31" t="s">
        <v>48</v>
      </c>
      <c r="EC6" s="64" t="s">
        <v>49</v>
      </c>
    </row>
    <row r="7" spans="1:135" ht="15" customHeight="1">
      <c r="M7" s="44" t="s">
        <v>9</v>
      </c>
      <c r="N7" s="32">
        <v>1</v>
      </c>
      <c r="O7" s="33">
        <v>0</v>
      </c>
      <c r="P7" s="34">
        <v>0</v>
      </c>
      <c r="Q7" s="32">
        <v>6</v>
      </c>
      <c r="R7" s="33">
        <v>1</v>
      </c>
      <c r="S7" s="34">
        <v>0</v>
      </c>
      <c r="T7" s="32">
        <f t="shared" ref="T7:T26" si="0">SUM(N7+Q7)</f>
        <v>7</v>
      </c>
      <c r="U7" s="33">
        <f t="shared" ref="U7:U26" si="1">SUM(O7+R7)</f>
        <v>1</v>
      </c>
      <c r="V7" s="34">
        <f t="shared" ref="V7:V26" si="2">SUM(P7+S7)</f>
        <v>0</v>
      </c>
      <c r="W7" s="51">
        <f t="shared" ref="W7:W13" si="3">SUM(T7:V7)</f>
        <v>8</v>
      </c>
      <c r="X7" s="35">
        <v>1</v>
      </c>
      <c r="Y7" s="33">
        <v>0</v>
      </c>
      <c r="Z7" s="34">
        <v>0</v>
      </c>
      <c r="AA7" s="32">
        <v>4</v>
      </c>
      <c r="AB7" s="33">
        <v>0</v>
      </c>
      <c r="AC7" s="34">
        <v>0</v>
      </c>
      <c r="AD7" s="32">
        <f t="shared" ref="AD7:AD26" si="4">SUM(X7+AA7)</f>
        <v>5</v>
      </c>
      <c r="AE7" s="33">
        <f t="shared" ref="AE7:AE26" si="5">SUM(Y7+AB7)</f>
        <v>0</v>
      </c>
      <c r="AF7" s="34">
        <f t="shared" ref="AF7:AF26" si="6">SUM(Z7+AC7)</f>
        <v>0</v>
      </c>
      <c r="AG7" s="57">
        <f t="shared" ref="AG7:AG13" si="7">SUM(AD7:AF7)</f>
        <v>5</v>
      </c>
      <c r="AH7" s="35">
        <v>2</v>
      </c>
      <c r="AI7" s="33">
        <v>0</v>
      </c>
      <c r="AJ7" s="34">
        <v>0</v>
      </c>
      <c r="AK7" s="32">
        <v>7</v>
      </c>
      <c r="AL7" s="33">
        <v>0</v>
      </c>
      <c r="AM7" s="34">
        <v>0</v>
      </c>
      <c r="AN7" s="32">
        <f t="shared" ref="AN7:AN26" si="8">SUM(AH7+AK7)</f>
        <v>9</v>
      </c>
      <c r="AO7" s="33">
        <f t="shared" ref="AO7:AO26" si="9">SUM(AI7+AL7)</f>
        <v>0</v>
      </c>
      <c r="AP7" s="34">
        <f t="shared" ref="AP7:AP26" si="10">SUM(AJ7+AM7)</f>
        <v>0</v>
      </c>
      <c r="AQ7" s="57">
        <f t="shared" ref="AQ7:AQ13" si="11">SUM(AN7:AP7)</f>
        <v>9</v>
      </c>
      <c r="AR7" s="35">
        <v>0</v>
      </c>
      <c r="AS7" s="33">
        <v>0</v>
      </c>
      <c r="AT7" s="34">
        <v>0</v>
      </c>
      <c r="AU7" s="32">
        <v>6</v>
      </c>
      <c r="AV7" s="33">
        <v>1</v>
      </c>
      <c r="AW7" s="34">
        <v>0</v>
      </c>
      <c r="AX7" s="32">
        <f t="shared" ref="AX7:AX26" si="12">SUM(AR7+AU7)</f>
        <v>6</v>
      </c>
      <c r="AY7" s="33">
        <f t="shared" ref="AY7:AY26" si="13">SUM(AS7+AV7)</f>
        <v>1</v>
      </c>
      <c r="AZ7" s="34">
        <f t="shared" ref="AZ7:AZ26" si="14">SUM(AT7+AW7)</f>
        <v>0</v>
      </c>
      <c r="BA7" s="57">
        <f t="shared" ref="BA7:BA13" si="15">SUM(AX7:AZ7)</f>
        <v>7</v>
      </c>
      <c r="BB7" s="35">
        <v>1</v>
      </c>
      <c r="BC7" s="33">
        <v>0</v>
      </c>
      <c r="BD7" s="34">
        <v>0</v>
      </c>
      <c r="BE7" s="32">
        <v>9</v>
      </c>
      <c r="BF7" s="33">
        <v>1</v>
      </c>
      <c r="BG7" s="34">
        <v>0</v>
      </c>
      <c r="BH7" s="32">
        <f t="shared" ref="BH7:BH26" si="16">SUM(BB7+BE7)</f>
        <v>10</v>
      </c>
      <c r="BI7" s="33">
        <f t="shared" ref="BI7:BI26" si="17">SUM(BC7+BF7)</f>
        <v>1</v>
      </c>
      <c r="BJ7" s="34">
        <f t="shared" ref="BJ7:BJ26" si="18">SUM(BD7+BG7)</f>
        <v>0</v>
      </c>
      <c r="BK7" s="57">
        <f t="shared" ref="BK7:BK13" si="19">SUM(BH7:BJ7)</f>
        <v>11</v>
      </c>
      <c r="BL7" s="35">
        <v>0</v>
      </c>
      <c r="BM7" s="33">
        <v>1</v>
      </c>
      <c r="BN7" s="34">
        <v>0</v>
      </c>
      <c r="BO7" s="32">
        <v>5</v>
      </c>
      <c r="BP7" s="33">
        <v>1</v>
      </c>
      <c r="BQ7" s="34">
        <v>0</v>
      </c>
      <c r="BR7" s="32">
        <f t="shared" ref="BR7:BR26" si="20">SUM(BL7+BO7)</f>
        <v>5</v>
      </c>
      <c r="BS7" s="33">
        <f t="shared" ref="BS7:BS26" si="21">SUM(BM7+BP7)</f>
        <v>2</v>
      </c>
      <c r="BT7" s="34">
        <f t="shared" ref="BT7:BT26" si="22">SUM(BN7+BQ7)</f>
        <v>0</v>
      </c>
      <c r="BU7" s="57">
        <f t="shared" ref="BU7:BU13" si="23">SUM(BR7:BT7)</f>
        <v>7</v>
      </c>
      <c r="BV7" s="35">
        <v>0</v>
      </c>
      <c r="BW7" s="33">
        <v>0</v>
      </c>
      <c r="BX7" s="34">
        <v>0</v>
      </c>
      <c r="BY7" s="32">
        <v>3</v>
      </c>
      <c r="BZ7" s="33">
        <v>0</v>
      </c>
      <c r="CA7" s="34">
        <v>0</v>
      </c>
      <c r="CB7" s="32">
        <f t="shared" ref="CB7:CB26" si="24">SUM(BV7+BY7)</f>
        <v>3</v>
      </c>
      <c r="CC7" s="33">
        <f t="shared" ref="CC7:CC26" si="25">SUM(BW7+BZ7)</f>
        <v>0</v>
      </c>
      <c r="CD7" s="34">
        <f t="shared" ref="CD7:CD26" si="26">SUM(BX7+CA7)</f>
        <v>0</v>
      </c>
      <c r="CE7" s="61">
        <f t="shared" ref="CE7:CE13" si="27">SUM(CB7:CD7)</f>
        <v>3</v>
      </c>
      <c r="CF7" s="35">
        <v>4</v>
      </c>
      <c r="CG7" s="33">
        <v>0</v>
      </c>
      <c r="CH7" s="34">
        <v>0</v>
      </c>
      <c r="CI7" s="32">
        <v>5</v>
      </c>
      <c r="CJ7" s="33">
        <v>0</v>
      </c>
      <c r="CK7" s="34">
        <v>0</v>
      </c>
      <c r="CL7" s="32">
        <f t="shared" ref="CL7:CL26" si="28">SUM(CF7+CI7)</f>
        <v>9</v>
      </c>
      <c r="CM7" s="33">
        <f t="shared" ref="CM7:CM26" si="29">SUM(CG7+CJ7)</f>
        <v>0</v>
      </c>
      <c r="CN7" s="34">
        <f t="shared" ref="CN7:CN26" si="30">SUM(CH7+CK7)</f>
        <v>0</v>
      </c>
      <c r="CO7" s="61">
        <f t="shared" ref="CO7:CO12" si="31">SUM(CL7:CN7)</f>
        <v>9</v>
      </c>
      <c r="CP7" s="35">
        <v>0</v>
      </c>
      <c r="CQ7" s="33">
        <v>0</v>
      </c>
      <c r="CR7" s="34">
        <v>0</v>
      </c>
      <c r="CS7" s="32">
        <v>5</v>
      </c>
      <c r="CT7" s="33">
        <v>1</v>
      </c>
      <c r="CU7" s="34">
        <v>0</v>
      </c>
      <c r="CV7" s="32">
        <f t="shared" ref="CV7:CV26" si="32">SUM(CP7+CS7)</f>
        <v>5</v>
      </c>
      <c r="CW7" s="33">
        <f t="shared" ref="CW7:CW26" si="33">SUM(CQ7+CT7)</f>
        <v>1</v>
      </c>
      <c r="CX7" s="34">
        <f t="shared" ref="CX7:CX26" si="34">SUM(CR7+CU7)</f>
        <v>0</v>
      </c>
      <c r="CY7" s="61">
        <f t="shared" ref="CY7:CY13" si="35">SUM(CV7:CX7)</f>
        <v>6</v>
      </c>
      <c r="CZ7" s="35">
        <v>0</v>
      </c>
      <c r="DA7" s="33">
        <v>0</v>
      </c>
      <c r="DB7" s="34">
        <v>0</v>
      </c>
      <c r="DC7" s="32">
        <v>2</v>
      </c>
      <c r="DD7" s="33">
        <v>0</v>
      </c>
      <c r="DE7" s="34">
        <v>0</v>
      </c>
      <c r="DF7" s="32">
        <f t="shared" ref="DF7:DF26" si="36">SUM(CZ7+DC7)</f>
        <v>2</v>
      </c>
      <c r="DG7" s="33">
        <f t="shared" ref="DG7:DG26" si="37">SUM(DA7+DD7)</f>
        <v>0</v>
      </c>
      <c r="DH7" s="34">
        <f t="shared" ref="DH7:DH26" si="38">SUM(DB7+DE7)</f>
        <v>0</v>
      </c>
      <c r="DI7" s="61">
        <f t="shared" ref="DI7:DI13" si="39">SUM(DF7:DH7)</f>
        <v>2</v>
      </c>
      <c r="DJ7" s="35">
        <v>2</v>
      </c>
      <c r="DK7" s="33">
        <v>0</v>
      </c>
      <c r="DL7" s="34">
        <v>0</v>
      </c>
      <c r="DM7" s="32">
        <v>4</v>
      </c>
      <c r="DN7" s="33">
        <v>0</v>
      </c>
      <c r="DO7" s="34">
        <v>0</v>
      </c>
      <c r="DP7" s="32">
        <f t="shared" ref="DP7:DP26" si="40">SUM(DJ7+DM7)</f>
        <v>6</v>
      </c>
      <c r="DQ7" s="33">
        <f t="shared" ref="DQ7:DQ26" si="41">SUM(DK7+DN7)</f>
        <v>0</v>
      </c>
      <c r="DR7" s="34">
        <f t="shared" ref="DR7:DR26" si="42">SUM(DL7+DO7)</f>
        <v>0</v>
      </c>
      <c r="DS7" s="61">
        <f t="shared" ref="DS7:DS13" si="43">SUM(DP7:DR7)</f>
        <v>6</v>
      </c>
      <c r="DT7" s="35">
        <v>0</v>
      </c>
      <c r="DU7" s="33">
        <v>0</v>
      </c>
      <c r="DV7" s="34">
        <v>0</v>
      </c>
      <c r="DW7" s="32">
        <v>5</v>
      </c>
      <c r="DX7" s="33">
        <v>0</v>
      </c>
      <c r="DY7" s="34">
        <v>0</v>
      </c>
      <c r="DZ7" s="32">
        <f t="shared" ref="DZ7:DZ26" si="44">SUM(DT7+DW7)</f>
        <v>5</v>
      </c>
      <c r="EA7" s="33">
        <f t="shared" ref="EA7:EA26" si="45">SUM(DU7+DX7)</f>
        <v>0</v>
      </c>
      <c r="EB7" s="34">
        <f t="shared" ref="EB7:EB26" si="46">SUM(DV7+DY7)</f>
        <v>0</v>
      </c>
      <c r="EC7" s="61">
        <f t="shared" ref="EC7:EC13" si="47">SUM(DZ7:EB7)</f>
        <v>5</v>
      </c>
      <c r="EE7" s="125"/>
    </row>
    <row r="8" spans="1:135">
      <c r="M8" s="45" t="s">
        <v>10</v>
      </c>
      <c r="N8" s="36">
        <v>0</v>
      </c>
      <c r="O8" s="37">
        <v>0</v>
      </c>
      <c r="P8" s="38">
        <v>0</v>
      </c>
      <c r="Q8" s="36">
        <v>3</v>
      </c>
      <c r="R8" s="37">
        <v>0</v>
      </c>
      <c r="S8" s="38">
        <v>0</v>
      </c>
      <c r="T8" s="36">
        <f t="shared" si="0"/>
        <v>3</v>
      </c>
      <c r="U8" s="37">
        <f t="shared" si="1"/>
        <v>0</v>
      </c>
      <c r="V8" s="38">
        <f t="shared" si="2"/>
        <v>0</v>
      </c>
      <c r="W8" s="52">
        <f t="shared" si="3"/>
        <v>3</v>
      </c>
      <c r="X8" s="39">
        <v>4</v>
      </c>
      <c r="Y8" s="37">
        <v>1</v>
      </c>
      <c r="Z8" s="38">
        <v>0</v>
      </c>
      <c r="AA8" s="36">
        <v>5</v>
      </c>
      <c r="AB8" s="37">
        <v>0</v>
      </c>
      <c r="AC8" s="38">
        <v>0</v>
      </c>
      <c r="AD8" s="36">
        <f t="shared" si="4"/>
        <v>9</v>
      </c>
      <c r="AE8" s="37">
        <f t="shared" si="5"/>
        <v>1</v>
      </c>
      <c r="AF8" s="38">
        <f t="shared" si="6"/>
        <v>0</v>
      </c>
      <c r="AG8" s="58">
        <f t="shared" si="7"/>
        <v>10</v>
      </c>
      <c r="AH8" s="39">
        <v>6</v>
      </c>
      <c r="AI8" s="37">
        <v>0</v>
      </c>
      <c r="AJ8" s="38">
        <v>0</v>
      </c>
      <c r="AK8" s="36">
        <v>14</v>
      </c>
      <c r="AL8" s="37">
        <v>0</v>
      </c>
      <c r="AM8" s="38">
        <v>0</v>
      </c>
      <c r="AN8" s="36">
        <f t="shared" si="8"/>
        <v>20</v>
      </c>
      <c r="AO8" s="37">
        <f t="shared" si="9"/>
        <v>0</v>
      </c>
      <c r="AP8" s="38">
        <f t="shared" si="10"/>
        <v>0</v>
      </c>
      <c r="AQ8" s="58">
        <f t="shared" si="11"/>
        <v>20</v>
      </c>
      <c r="AR8" s="39">
        <v>0</v>
      </c>
      <c r="AS8" s="37">
        <v>0</v>
      </c>
      <c r="AT8" s="38">
        <v>0</v>
      </c>
      <c r="AU8" s="36">
        <v>2</v>
      </c>
      <c r="AV8" s="37">
        <v>0</v>
      </c>
      <c r="AW8" s="38">
        <v>0</v>
      </c>
      <c r="AX8" s="36">
        <f t="shared" si="12"/>
        <v>2</v>
      </c>
      <c r="AY8" s="37">
        <f t="shared" si="13"/>
        <v>0</v>
      </c>
      <c r="AZ8" s="38">
        <f t="shared" si="14"/>
        <v>0</v>
      </c>
      <c r="BA8" s="58">
        <f t="shared" si="15"/>
        <v>2</v>
      </c>
      <c r="BB8" s="39">
        <v>1</v>
      </c>
      <c r="BC8" s="37">
        <v>0</v>
      </c>
      <c r="BD8" s="38">
        <v>0</v>
      </c>
      <c r="BE8" s="36">
        <v>10</v>
      </c>
      <c r="BF8" s="37">
        <v>0</v>
      </c>
      <c r="BG8" s="38">
        <v>0</v>
      </c>
      <c r="BH8" s="36">
        <f t="shared" si="16"/>
        <v>11</v>
      </c>
      <c r="BI8" s="37">
        <f t="shared" si="17"/>
        <v>0</v>
      </c>
      <c r="BJ8" s="38">
        <f t="shared" si="18"/>
        <v>0</v>
      </c>
      <c r="BK8" s="58">
        <f t="shared" si="19"/>
        <v>11</v>
      </c>
      <c r="BL8" s="39">
        <v>0</v>
      </c>
      <c r="BM8" s="37">
        <v>0</v>
      </c>
      <c r="BN8" s="38">
        <v>0</v>
      </c>
      <c r="BO8" s="36">
        <v>7</v>
      </c>
      <c r="BP8" s="37">
        <v>1</v>
      </c>
      <c r="BQ8" s="38">
        <v>0</v>
      </c>
      <c r="BR8" s="36">
        <f t="shared" si="20"/>
        <v>7</v>
      </c>
      <c r="BS8" s="37">
        <f t="shared" si="21"/>
        <v>1</v>
      </c>
      <c r="BT8" s="38">
        <f t="shared" si="22"/>
        <v>0</v>
      </c>
      <c r="BU8" s="58">
        <f t="shared" si="23"/>
        <v>8</v>
      </c>
      <c r="BV8" s="39">
        <v>0</v>
      </c>
      <c r="BW8" s="37">
        <v>0</v>
      </c>
      <c r="BX8" s="38">
        <v>0</v>
      </c>
      <c r="BY8" s="36">
        <v>1</v>
      </c>
      <c r="BZ8" s="37">
        <v>0</v>
      </c>
      <c r="CA8" s="38">
        <v>0</v>
      </c>
      <c r="CB8" s="36">
        <f t="shared" si="24"/>
        <v>1</v>
      </c>
      <c r="CC8" s="37">
        <f t="shared" si="25"/>
        <v>0</v>
      </c>
      <c r="CD8" s="38">
        <f t="shared" si="26"/>
        <v>0</v>
      </c>
      <c r="CE8" s="62">
        <f t="shared" si="27"/>
        <v>1</v>
      </c>
      <c r="CF8" s="39">
        <v>10</v>
      </c>
      <c r="CG8" s="37">
        <v>0</v>
      </c>
      <c r="CH8" s="38">
        <v>0</v>
      </c>
      <c r="CI8" s="36">
        <v>14</v>
      </c>
      <c r="CJ8" s="37">
        <v>0</v>
      </c>
      <c r="CK8" s="38">
        <v>0</v>
      </c>
      <c r="CL8" s="36">
        <f t="shared" si="28"/>
        <v>24</v>
      </c>
      <c r="CM8" s="37">
        <f t="shared" si="29"/>
        <v>0</v>
      </c>
      <c r="CN8" s="38">
        <f t="shared" si="30"/>
        <v>0</v>
      </c>
      <c r="CO8" s="62">
        <f t="shared" si="31"/>
        <v>24</v>
      </c>
      <c r="CP8" s="39">
        <v>0</v>
      </c>
      <c r="CQ8" s="37">
        <v>0</v>
      </c>
      <c r="CR8" s="38">
        <v>0</v>
      </c>
      <c r="CS8" s="36">
        <v>4</v>
      </c>
      <c r="CT8" s="37">
        <v>0</v>
      </c>
      <c r="CU8" s="38">
        <v>0</v>
      </c>
      <c r="CV8" s="36">
        <f t="shared" si="32"/>
        <v>4</v>
      </c>
      <c r="CW8" s="37">
        <f t="shared" si="33"/>
        <v>0</v>
      </c>
      <c r="CX8" s="38">
        <f t="shared" si="34"/>
        <v>0</v>
      </c>
      <c r="CY8" s="62">
        <f t="shared" si="35"/>
        <v>4</v>
      </c>
      <c r="CZ8" s="39">
        <v>0</v>
      </c>
      <c r="DA8" s="37">
        <v>0</v>
      </c>
      <c r="DB8" s="38">
        <v>0</v>
      </c>
      <c r="DC8" s="36">
        <v>5</v>
      </c>
      <c r="DD8" s="37">
        <v>1</v>
      </c>
      <c r="DE8" s="38">
        <v>0</v>
      </c>
      <c r="DF8" s="36">
        <f t="shared" si="36"/>
        <v>5</v>
      </c>
      <c r="DG8" s="37">
        <f t="shared" si="37"/>
        <v>1</v>
      </c>
      <c r="DH8" s="38">
        <f t="shared" si="38"/>
        <v>0</v>
      </c>
      <c r="DI8" s="62">
        <f t="shared" si="39"/>
        <v>6</v>
      </c>
      <c r="DJ8" s="39">
        <v>4</v>
      </c>
      <c r="DK8" s="37">
        <v>0</v>
      </c>
      <c r="DL8" s="38">
        <v>0</v>
      </c>
      <c r="DM8" s="36">
        <v>11</v>
      </c>
      <c r="DN8" s="37">
        <v>0</v>
      </c>
      <c r="DO8" s="38">
        <v>0</v>
      </c>
      <c r="DP8" s="36">
        <f t="shared" si="40"/>
        <v>15</v>
      </c>
      <c r="DQ8" s="37">
        <f t="shared" si="41"/>
        <v>0</v>
      </c>
      <c r="DR8" s="38">
        <f t="shared" si="42"/>
        <v>0</v>
      </c>
      <c r="DS8" s="62">
        <f t="shared" si="43"/>
        <v>15</v>
      </c>
      <c r="DT8" s="39">
        <v>1</v>
      </c>
      <c r="DU8" s="37">
        <v>0</v>
      </c>
      <c r="DV8" s="38">
        <v>0</v>
      </c>
      <c r="DW8" s="36">
        <v>6</v>
      </c>
      <c r="DX8" s="37">
        <v>0</v>
      </c>
      <c r="DY8" s="38">
        <v>0</v>
      </c>
      <c r="DZ8" s="36">
        <f t="shared" si="44"/>
        <v>7</v>
      </c>
      <c r="EA8" s="37">
        <f t="shared" si="45"/>
        <v>0</v>
      </c>
      <c r="EB8" s="38">
        <f t="shared" si="46"/>
        <v>0</v>
      </c>
      <c r="EC8" s="62">
        <f t="shared" si="47"/>
        <v>7</v>
      </c>
      <c r="EE8" s="125"/>
    </row>
    <row r="9" spans="1:135">
      <c r="M9" s="45" t="s">
        <v>11</v>
      </c>
      <c r="N9" s="36">
        <v>1</v>
      </c>
      <c r="O9" s="37">
        <v>0</v>
      </c>
      <c r="P9" s="38">
        <v>0</v>
      </c>
      <c r="Q9" s="36">
        <v>5</v>
      </c>
      <c r="R9" s="37">
        <v>0</v>
      </c>
      <c r="S9" s="38">
        <v>0</v>
      </c>
      <c r="T9" s="36">
        <f t="shared" si="0"/>
        <v>6</v>
      </c>
      <c r="U9" s="37">
        <f t="shared" si="1"/>
        <v>0</v>
      </c>
      <c r="V9" s="38">
        <f t="shared" si="2"/>
        <v>0</v>
      </c>
      <c r="W9" s="52">
        <f t="shared" si="3"/>
        <v>6</v>
      </c>
      <c r="X9" s="39">
        <v>6</v>
      </c>
      <c r="Y9" s="37">
        <v>2</v>
      </c>
      <c r="Z9" s="38">
        <v>0</v>
      </c>
      <c r="AA9" s="36">
        <v>6</v>
      </c>
      <c r="AB9" s="37">
        <v>1</v>
      </c>
      <c r="AC9" s="38">
        <v>0</v>
      </c>
      <c r="AD9" s="36">
        <f t="shared" si="4"/>
        <v>12</v>
      </c>
      <c r="AE9" s="37">
        <f t="shared" si="5"/>
        <v>3</v>
      </c>
      <c r="AF9" s="38">
        <f t="shared" si="6"/>
        <v>0</v>
      </c>
      <c r="AG9" s="58">
        <f t="shared" si="7"/>
        <v>15</v>
      </c>
      <c r="AH9" s="39">
        <v>7</v>
      </c>
      <c r="AI9" s="37">
        <v>0</v>
      </c>
      <c r="AJ9" s="38">
        <v>0</v>
      </c>
      <c r="AK9" s="36">
        <v>7</v>
      </c>
      <c r="AL9" s="37">
        <v>0</v>
      </c>
      <c r="AM9" s="38">
        <v>0</v>
      </c>
      <c r="AN9" s="36">
        <f t="shared" si="8"/>
        <v>14</v>
      </c>
      <c r="AO9" s="37">
        <f t="shared" si="9"/>
        <v>0</v>
      </c>
      <c r="AP9" s="38">
        <f t="shared" si="10"/>
        <v>0</v>
      </c>
      <c r="AQ9" s="58">
        <f t="shared" si="11"/>
        <v>14</v>
      </c>
      <c r="AR9" s="39">
        <v>1</v>
      </c>
      <c r="AS9" s="37">
        <v>0</v>
      </c>
      <c r="AT9" s="38">
        <v>0</v>
      </c>
      <c r="AU9" s="36">
        <v>6</v>
      </c>
      <c r="AV9" s="37">
        <v>0</v>
      </c>
      <c r="AW9" s="38">
        <v>0</v>
      </c>
      <c r="AX9" s="36">
        <f t="shared" si="12"/>
        <v>7</v>
      </c>
      <c r="AY9" s="37">
        <f t="shared" si="13"/>
        <v>0</v>
      </c>
      <c r="AZ9" s="38">
        <f t="shared" si="14"/>
        <v>0</v>
      </c>
      <c r="BA9" s="58">
        <f t="shared" si="15"/>
        <v>7</v>
      </c>
      <c r="BB9" s="39">
        <v>9</v>
      </c>
      <c r="BC9" s="37">
        <v>1</v>
      </c>
      <c r="BD9" s="38">
        <v>2</v>
      </c>
      <c r="BE9" s="36">
        <v>20</v>
      </c>
      <c r="BF9" s="37">
        <v>0</v>
      </c>
      <c r="BG9" s="38">
        <v>0</v>
      </c>
      <c r="BH9" s="36">
        <f t="shared" si="16"/>
        <v>29</v>
      </c>
      <c r="BI9" s="37">
        <f t="shared" si="17"/>
        <v>1</v>
      </c>
      <c r="BJ9" s="38">
        <f t="shared" si="18"/>
        <v>2</v>
      </c>
      <c r="BK9" s="58">
        <f t="shared" si="19"/>
        <v>32</v>
      </c>
      <c r="BL9" s="39">
        <v>2</v>
      </c>
      <c r="BM9" s="37">
        <v>0</v>
      </c>
      <c r="BN9" s="38">
        <v>0</v>
      </c>
      <c r="BO9" s="36">
        <v>10</v>
      </c>
      <c r="BP9" s="37">
        <v>2</v>
      </c>
      <c r="BQ9" s="38">
        <v>0</v>
      </c>
      <c r="BR9" s="36">
        <f t="shared" si="20"/>
        <v>12</v>
      </c>
      <c r="BS9" s="37">
        <f t="shared" si="21"/>
        <v>2</v>
      </c>
      <c r="BT9" s="38">
        <f t="shared" si="22"/>
        <v>0</v>
      </c>
      <c r="BU9" s="58">
        <f t="shared" si="23"/>
        <v>14</v>
      </c>
      <c r="BV9" s="39">
        <v>2</v>
      </c>
      <c r="BW9" s="37">
        <v>0</v>
      </c>
      <c r="BX9" s="38">
        <v>0</v>
      </c>
      <c r="BY9" s="36">
        <v>5</v>
      </c>
      <c r="BZ9" s="37">
        <v>0</v>
      </c>
      <c r="CA9" s="38">
        <v>0</v>
      </c>
      <c r="CB9" s="36">
        <f t="shared" si="24"/>
        <v>7</v>
      </c>
      <c r="CC9" s="37">
        <f t="shared" si="25"/>
        <v>0</v>
      </c>
      <c r="CD9" s="38">
        <f t="shared" si="26"/>
        <v>0</v>
      </c>
      <c r="CE9" s="62">
        <f t="shared" si="27"/>
        <v>7</v>
      </c>
      <c r="CF9" s="39">
        <v>18</v>
      </c>
      <c r="CG9" s="37">
        <v>1</v>
      </c>
      <c r="CH9" s="38">
        <v>2</v>
      </c>
      <c r="CI9" s="36">
        <v>16</v>
      </c>
      <c r="CJ9" s="37">
        <v>1</v>
      </c>
      <c r="CK9" s="38">
        <v>0</v>
      </c>
      <c r="CL9" s="36">
        <f t="shared" si="28"/>
        <v>34</v>
      </c>
      <c r="CM9" s="37">
        <f t="shared" si="29"/>
        <v>2</v>
      </c>
      <c r="CN9" s="38">
        <f t="shared" si="30"/>
        <v>2</v>
      </c>
      <c r="CO9" s="62">
        <f t="shared" si="31"/>
        <v>38</v>
      </c>
      <c r="CP9" s="39">
        <v>1</v>
      </c>
      <c r="CQ9" s="37">
        <v>0</v>
      </c>
      <c r="CR9" s="38">
        <v>0</v>
      </c>
      <c r="CS9" s="36">
        <v>7</v>
      </c>
      <c r="CT9" s="37">
        <v>0</v>
      </c>
      <c r="CU9" s="38">
        <v>0</v>
      </c>
      <c r="CV9" s="36">
        <f t="shared" si="32"/>
        <v>8</v>
      </c>
      <c r="CW9" s="37">
        <f t="shared" si="33"/>
        <v>0</v>
      </c>
      <c r="CX9" s="38">
        <f t="shared" si="34"/>
        <v>0</v>
      </c>
      <c r="CY9" s="62">
        <f t="shared" si="35"/>
        <v>8</v>
      </c>
      <c r="CZ9" s="39">
        <v>1</v>
      </c>
      <c r="DA9" s="37">
        <v>0</v>
      </c>
      <c r="DB9" s="38">
        <v>0</v>
      </c>
      <c r="DC9" s="36">
        <v>6</v>
      </c>
      <c r="DD9" s="37">
        <v>0</v>
      </c>
      <c r="DE9" s="38">
        <v>0</v>
      </c>
      <c r="DF9" s="36">
        <f t="shared" si="36"/>
        <v>7</v>
      </c>
      <c r="DG9" s="37">
        <f t="shared" si="37"/>
        <v>0</v>
      </c>
      <c r="DH9" s="38">
        <f t="shared" si="38"/>
        <v>0</v>
      </c>
      <c r="DI9" s="62">
        <f t="shared" si="39"/>
        <v>7</v>
      </c>
      <c r="DJ9" s="39">
        <v>8</v>
      </c>
      <c r="DK9" s="37">
        <v>1</v>
      </c>
      <c r="DL9" s="38">
        <v>0</v>
      </c>
      <c r="DM9" s="36">
        <v>8</v>
      </c>
      <c r="DN9" s="37">
        <v>0</v>
      </c>
      <c r="DO9" s="38">
        <v>0</v>
      </c>
      <c r="DP9" s="36">
        <f t="shared" si="40"/>
        <v>16</v>
      </c>
      <c r="DQ9" s="37">
        <f t="shared" si="41"/>
        <v>1</v>
      </c>
      <c r="DR9" s="38">
        <f t="shared" si="42"/>
        <v>0</v>
      </c>
      <c r="DS9" s="62">
        <f t="shared" si="43"/>
        <v>17</v>
      </c>
      <c r="DT9" s="39">
        <v>7</v>
      </c>
      <c r="DU9" s="37">
        <v>2</v>
      </c>
      <c r="DV9" s="38">
        <v>0</v>
      </c>
      <c r="DW9" s="36">
        <v>10</v>
      </c>
      <c r="DX9" s="37">
        <v>0</v>
      </c>
      <c r="DY9" s="38">
        <v>1</v>
      </c>
      <c r="DZ9" s="36">
        <f t="shared" si="44"/>
        <v>17</v>
      </c>
      <c r="EA9" s="37">
        <f t="shared" si="45"/>
        <v>2</v>
      </c>
      <c r="EB9" s="38">
        <f t="shared" si="46"/>
        <v>1</v>
      </c>
      <c r="EC9" s="62">
        <f t="shared" si="47"/>
        <v>20</v>
      </c>
      <c r="EE9" s="125"/>
    </row>
    <row r="10" spans="1:135">
      <c r="M10" s="46" t="s">
        <v>12</v>
      </c>
      <c r="N10" s="36">
        <v>4</v>
      </c>
      <c r="O10" s="37">
        <v>0</v>
      </c>
      <c r="P10" s="38">
        <v>0</v>
      </c>
      <c r="Q10" s="36">
        <v>8</v>
      </c>
      <c r="R10" s="37">
        <v>0</v>
      </c>
      <c r="S10" s="38">
        <v>0</v>
      </c>
      <c r="T10" s="40">
        <f t="shared" si="0"/>
        <v>12</v>
      </c>
      <c r="U10" s="41">
        <f t="shared" si="1"/>
        <v>0</v>
      </c>
      <c r="V10" s="42">
        <f t="shared" si="2"/>
        <v>0</v>
      </c>
      <c r="W10" s="52">
        <f t="shared" si="3"/>
        <v>12</v>
      </c>
      <c r="X10" s="39">
        <v>15</v>
      </c>
      <c r="Y10" s="37">
        <v>0</v>
      </c>
      <c r="Z10" s="38">
        <v>0</v>
      </c>
      <c r="AA10" s="36">
        <v>7</v>
      </c>
      <c r="AB10" s="37">
        <v>1</v>
      </c>
      <c r="AC10" s="38">
        <v>1</v>
      </c>
      <c r="AD10" s="40">
        <f t="shared" si="4"/>
        <v>22</v>
      </c>
      <c r="AE10" s="41">
        <f t="shared" si="5"/>
        <v>1</v>
      </c>
      <c r="AF10" s="42">
        <f t="shared" si="6"/>
        <v>1</v>
      </c>
      <c r="AG10" s="58">
        <f t="shared" si="7"/>
        <v>24</v>
      </c>
      <c r="AH10" s="39">
        <v>13</v>
      </c>
      <c r="AI10" s="37">
        <v>0</v>
      </c>
      <c r="AJ10" s="38">
        <v>1</v>
      </c>
      <c r="AK10" s="36">
        <v>21</v>
      </c>
      <c r="AL10" s="37">
        <v>2</v>
      </c>
      <c r="AM10" s="38">
        <v>1</v>
      </c>
      <c r="AN10" s="36">
        <f t="shared" si="8"/>
        <v>34</v>
      </c>
      <c r="AO10" s="37">
        <f t="shared" si="9"/>
        <v>2</v>
      </c>
      <c r="AP10" s="38">
        <f t="shared" si="10"/>
        <v>2</v>
      </c>
      <c r="AQ10" s="58">
        <f t="shared" si="11"/>
        <v>38</v>
      </c>
      <c r="AR10" s="39">
        <v>3</v>
      </c>
      <c r="AS10" s="37">
        <v>0</v>
      </c>
      <c r="AT10" s="38">
        <v>0</v>
      </c>
      <c r="AU10" s="36">
        <v>7</v>
      </c>
      <c r="AV10" s="37">
        <v>1</v>
      </c>
      <c r="AW10" s="38">
        <v>0</v>
      </c>
      <c r="AX10" s="36">
        <f t="shared" si="12"/>
        <v>10</v>
      </c>
      <c r="AY10" s="37">
        <f t="shared" si="13"/>
        <v>1</v>
      </c>
      <c r="AZ10" s="38">
        <f t="shared" si="14"/>
        <v>0</v>
      </c>
      <c r="BA10" s="58">
        <f t="shared" si="15"/>
        <v>11</v>
      </c>
      <c r="BB10" s="39">
        <v>16</v>
      </c>
      <c r="BC10" s="37">
        <v>1</v>
      </c>
      <c r="BD10" s="38">
        <v>0</v>
      </c>
      <c r="BE10" s="36">
        <v>32</v>
      </c>
      <c r="BF10" s="37">
        <v>0</v>
      </c>
      <c r="BG10" s="38">
        <v>0</v>
      </c>
      <c r="BH10" s="36">
        <f t="shared" si="16"/>
        <v>48</v>
      </c>
      <c r="BI10" s="37">
        <f t="shared" si="17"/>
        <v>1</v>
      </c>
      <c r="BJ10" s="38">
        <f t="shared" si="18"/>
        <v>0</v>
      </c>
      <c r="BK10" s="58">
        <f t="shared" si="19"/>
        <v>49</v>
      </c>
      <c r="BL10" s="39">
        <v>0</v>
      </c>
      <c r="BM10" s="37">
        <v>1</v>
      </c>
      <c r="BN10" s="38">
        <v>0</v>
      </c>
      <c r="BO10" s="36">
        <v>29</v>
      </c>
      <c r="BP10" s="37">
        <v>1</v>
      </c>
      <c r="BQ10" s="38">
        <v>0</v>
      </c>
      <c r="BR10" s="36">
        <f t="shared" si="20"/>
        <v>29</v>
      </c>
      <c r="BS10" s="37">
        <f t="shared" si="21"/>
        <v>2</v>
      </c>
      <c r="BT10" s="38">
        <f t="shared" si="22"/>
        <v>0</v>
      </c>
      <c r="BU10" s="58">
        <f t="shared" si="23"/>
        <v>31</v>
      </c>
      <c r="BV10" s="39">
        <v>2</v>
      </c>
      <c r="BW10" s="37">
        <v>0</v>
      </c>
      <c r="BX10" s="38">
        <v>0</v>
      </c>
      <c r="BY10" s="36">
        <v>12</v>
      </c>
      <c r="BZ10" s="37">
        <v>0</v>
      </c>
      <c r="CA10" s="38">
        <v>0</v>
      </c>
      <c r="CB10" s="36">
        <f t="shared" si="24"/>
        <v>14</v>
      </c>
      <c r="CC10" s="37">
        <f t="shared" si="25"/>
        <v>0</v>
      </c>
      <c r="CD10" s="38">
        <f t="shared" si="26"/>
        <v>0</v>
      </c>
      <c r="CE10" s="62">
        <f t="shared" si="27"/>
        <v>14</v>
      </c>
      <c r="CF10" s="39">
        <v>25</v>
      </c>
      <c r="CG10" s="37">
        <v>2</v>
      </c>
      <c r="CH10" s="38">
        <v>1</v>
      </c>
      <c r="CI10" s="36">
        <v>31</v>
      </c>
      <c r="CJ10" s="37">
        <v>0</v>
      </c>
      <c r="CK10" s="38">
        <v>0</v>
      </c>
      <c r="CL10" s="36">
        <f t="shared" si="28"/>
        <v>56</v>
      </c>
      <c r="CM10" s="37">
        <f t="shared" si="29"/>
        <v>2</v>
      </c>
      <c r="CN10" s="38">
        <f t="shared" si="30"/>
        <v>1</v>
      </c>
      <c r="CO10" s="62">
        <f t="shared" si="31"/>
        <v>59</v>
      </c>
      <c r="CP10" s="39">
        <v>9</v>
      </c>
      <c r="CQ10" s="37">
        <v>1</v>
      </c>
      <c r="CR10" s="38">
        <v>0</v>
      </c>
      <c r="CS10" s="36">
        <v>8</v>
      </c>
      <c r="CT10" s="37">
        <v>0</v>
      </c>
      <c r="CU10" s="38">
        <v>0</v>
      </c>
      <c r="CV10" s="36">
        <f t="shared" si="32"/>
        <v>17</v>
      </c>
      <c r="CW10" s="37">
        <f t="shared" si="33"/>
        <v>1</v>
      </c>
      <c r="CX10" s="38">
        <f t="shared" si="34"/>
        <v>0</v>
      </c>
      <c r="CY10" s="62">
        <f t="shared" si="35"/>
        <v>18</v>
      </c>
      <c r="CZ10" s="39">
        <v>3</v>
      </c>
      <c r="DA10" s="37">
        <v>0</v>
      </c>
      <c r="DB10" s="38">
        <v>0</v>
      </c>
      <c r="DC10" s="36">
        <v>6</v>
      </c>
      <c r="DD10" s="37">
        <v>1</v>
      </c>
      <c r="DE10" s="38">
        <v>0</v>
      </c>
      <c r="DF10" s="36">
        <f t="shared" si="36"/>
        <v>9</v>
      </c>
      <c r="DG10" s="37">
        <f t="shared" si="37"/>
        <v>1</v>
      </c>
      <c r="DH10" s="38">
        <f t="shared" si="38"/>
        <v>0</v>
      </c>
      <c r="DI10" s="62">
        <f t="shared" si="39"/>
        <v>10</v>
      </c>
      <c r="DJ10" s="39">
        <v>21</v>
      </c>
      <c r="DK10" s="37">
        <v>0</v>
      </c>
      <c r="DL10" s="38">
        <v>0</v>
      </c>
      <c r="DM10" s="36">
        <v>13</v>
      </c>
      <c r="DN10" s="37">
        <v>0</v>
      </c>
      <c r="DO10" s="38">
        <v>0</v>
      </c>
      <c r="DP10" s="36">
        <f t="shared" si="40"/>
        <v>34</v>
      </c>
      <c r="DQ10" s="37">
        <f t="shared" si="41"/>
        <v>0</v>
      </c>
      <c r="DR10" s="38">
        <f t="shared" si="42"/>
        <v>0</v>
      </c>
      <c r="DS10" s="62">
        <f t="shared" si="43"/>
        <v>34</v>
      </c>
      <c r="DT10" s="39">
        <v>9</v>
      </c>
      <c r="DU10" s="37">
        <v>1</v>
      </c>
      <c r="DV10" s="38">
        <v>1</v>
      </c>
      <c r="DW10" s="36">
        <v>23</v>
      </c>
      <c r="DX10" s="37">
        <v>1</v>
      </c>
      <c r="DY10" s="38">
        <v>0</v>
      </c>
      <c r="DZ10" s="36">
        <f t="shared" si="44"/>
        <v>32</v>
      </c>
      <c r="EA10" s="37">
        <f t="shared" si="45"/>
        <v>2</v>
      </c>
      <c r="EB10" s="38">
        <f t="shared" si="46"/>
        <v>1</v>
      </c>
      <c r="EC10" s="62">
        <f t="shared" si="47"/>
        <v>35</v>
      </c>
      <c r="EE10" s="125"/>
    </row>
    <row r="11" spans="1:135">
      <c r="M11" s="44" t="s">
        <v>13</v>
      </c>
      <c r="N11" s="32">
        <v>2</v>
      </c>
      <c r="O11" s="33">
        <v>0</v>
      </c>
      <c r="P11" s="34">
        <v>0</v>
      </c>
      <c r="Q11" s="32">
        <v>6</v>
      </c>
      <c r="R11" s="33">
        <v>0</v>
      </c>
      <c r="S11" s="34">
        <v>0</v>
      </c>
      <c r="T11" s="32">
        <f t="shared" si="0"/>
        <v>8</v>
      </c>
      <c r="U11" s="33">
        <f t="shared" si="1"/>
        <v>0</v>
      </c>
      <c r="V11" s="34">
        <f t="shared" si="2"/>
        <v>0</v>
      </c>
      <c r="W11" s="51">
        <f t="shared" si="3"/>
        <v>8</v>
      </c>
      <c r="X11" s="35">
        <v>4</v>
      </c>
      <c r="Y11" s="33">
        <v>1</v>
      </c>
      <c r="Z11" s="34">
        <v>0</v>
      </c>
      <c r="AA11" s="32">
        <v>2</v>
      </c>
      <c r="AB11" s="33">
        <v>1</v>
      </c>
      <c r="AC11" s="34">
        <v>0</v>
      </c>
      <c r="AD11" s="32">
        <f t="shared" si="4"/>
        <v>6</v>
      </c>
      <c r="AE11" s="33">
        <f t="shared" si="5"/>
        <v>2</v>
      </c>
      <c r="AF11" s="34">
        <f t="shared" si="6"/>
        <v>0</v>
      </c>
      <c r="AG11" s="57">
        <f t="shared" si="7"/>
        <v>8</v>
      </c>
      <c r="AH11" s="35">
        <v>3</v>
      </c>
      <c r="AI11" s="33">
        <v>1</v>
      </c>
      <c r="AJ11" s="34">
        <v>1</v>
      </c>
      <c r="AK11" s="32">
        <v>6</v>
      </c>
      <c r="AL11" s="33">
        <v>2</v>
      </c>
      <c r="AM11" s="34">
        <v>0</v>
      </c>
      <c r="AN11" s="32">
        <f t="shared" si="8"/>
        <v>9</v>
      </c>
      <c r="AO11" s="33">
        <f t="shared" si="9"/>
        <v>3</v>
      </c>
      <c r="AP11" s="34">
        <f t="shared" si="10"/>
        <v>1</v>
      </c>
      <c r="AQ11" s="57">
        <f t="shared" si="11"/>
        <v>13</v>
      </c>
      <c r="AR11" s="35">
        <v>1</v>
      </c>
      <c r="AS11" s="33">
        <v>0</v>
      </c>
      <c r="AT11" s="34">
        <v>0</v>
      </c>
      <c r="AU11" s="32">
        <v>11</v>
      </c>
      <c r="AV11" s="33">
        <v>0</v>
      </c>
      <c r="AW11" s="34">
        <v>0</v>
      </c>
      <c r="AX11" s="32">
        <f t="shared" si="12"/>
        <v>12</v>
      </c>
      <c r="AY11" s="33">
        <f t="shared" si="13"/>
        <v>0</v>
      </c>
      <c r="AZ11" s="34">
        <f t="shared" si="14"/>
        <v>0</v>
      </c>
      <c r="BA11" s="57">
        <f t="shared" si="15"/>
        <v>12</v>
      </c>
      <c r="BB11" s="35">
        <v>10</v>
      </c>
      <c r="BC11" s="33">
        <v>0</v>
      </c>
      <c r="BD11" s="34">
        <v>0</v>
      </c>
      <c r="BE11" s="32">
        <v>20</v>
      </c>
      <c r="BF11" s="33">
        <v>1</v>
      </c>
      <c r="BG11" s="34">
        <v>0</v>
      </c>
      <c r="BH11" s="32">
        <f t="shared" si="16"/>
        <v>30</v>
      </c>
      <c r="BI11" s="33">
        <f t="shared" si="17"/>
        <v>1</v>
      </c>
      <c r="BJ11" s="34">
        <f t="shared" si="18"/>
        <v>0</v>
      </c>
      <c r="BK11" s="57">
        <f t="shared" si="19"/>
        <v>31</v>
      </c>
      <c r="BL11" s="35">
        <v>2</v>
      </c>
      <c r="BM11" s="33">
        <v>0</v>
      </c>
      <c r="BN11" s="34">
        <v>0</v>
      </c>
      <c r="BO11" s="32">
        <v>18</v>
      </c>
      <c r="BP11" s="33">
        <v>3</v>
      </c>
      <c r="BQ11" s="34">
        <v>0</v>
      </c>
      <c r="BR11" s="32">
        <f t="shared" si="20"/>
        <v>20</v>
      </c>
      <c r="BS11" s="33">
        <f t="shared" si="21"/>
        <v>3</v>
      </c>
      <c r="BT11" s="34">
        <f t="shared" si="22"/>
        <v>0</v>
      </c>
      <c r="BU11" s="57">
        <f t="shared" si="23"/>
        <v>23</v>
      </c>
      <c r="BV11" s="35">
        <v>3</v>
      </c>
      <c r="BW11" s="33">
        <v>0</v>
      </c>
      <c r="BX11" s="34">
        <v>0</v>
      </c>
      <c r="BY11" s="32">
        <v>21</v>
      </c>
      <c r="BZ11" s="33">
        <v>0</v>
      </c>
      <c r="CA11" s="34">
        <v>0</v>
      </c>
      <c r="CB11" s="32">
        <f t="shared" si="24"/>
        <v>24</v>
      </c>
      <c r="CC11" s="33">
        <f t="shared" si="25"/>
        <v>0</v>
      </c>
      <c r="CD11" s="34">
        <f t="shared" si="26"/>
        <v>0</v>
      </c>
      <c r="CE11" s="61">
        <f t="shared" si="27"/>
        <v>24</v>
      </c>
      <c r="CF11" s="35">
        <v>10</v>
      </c>
      <c r="CG11" s="33">
        <v>1</v>
      </c>
      <c r="CH11" s="34">
        <v>1</v>
      </c>
      <c r="CI11" s="32">
        <v>21</v>
      </c>
      <c r="CJ11" s="33">
        <v>2</v>
      </c>
      <c r="CK11" s="34">
        <v>0</v>
      </c>
      <c r="CL11" s="32">
        <f t="shared" si="28"/>
        <v>31</v>
      </c>
      <c r="CM11" s="33">
        <f t="shared" si="29"/>
        <v>3</v>
      </c>
      <c r="CN11" s="34">
        <f t="shared" si="30"/>
        <v>1</v>
      </c>
      <c r="CO11" s="61">
        <f t="shared" si="31"/>
        <v>35</v>
      </c>
      <c r="CP11" s="35">
        <v>3</v>
      </c>
      <c r="CQ11" s="33">
        <v>0</v>
      </c>
      <c r="CR11" s="34">
        <v>0</v>
      </c>
      <c r="CS11" s="32">
        <v>9</v>
      </c>
      <c r="CT11" s="33">
        <v>0</v>
      </c>
      <c r="CU11" s="34">
        <v>0</v>
      </c>
      <c r="CV11" s="32">
        <f t="shared" si="32"/>
        <v>12</v>
      </c>
      <c r="CW11" s="33">
        <f t="shared" si="33"/>
        <v>0</v>
      </c>
      <c r="CX11" s="34">
        <f t="shared" si="34"/>
        <v>0</v>
      </c>
      <c r="CY11" s="61">
        <f t="shared" si="35"/>
        <v>12</v>
      </c>
      <c r="CZ11" s="35">
        <v>0</v>
      </c>
      <c r="DA11" s="33">
        <v>0</v>
      </c>
      <c r="DB11" s="34">
        <v>0</v>
      </c>
      <c r="DC11" s="32">
        <v>7</v>
      </c>
      <c r="DD11" s="33">
        <v>1</v>
      </c>
      <c r="DE11" s="34">
        <v>0</v>
      </c>
      <c r="DF11" s="32">
        <f t="shared" si="36"/>
        <v>7</v>
      </c>
      <c r="DG11" s="33">
        <f t="shared" si="37"/>
        <v>1</v>
      </c>
      <c r="DH11" s="34">
        <f t="shared" si="38"/>
        <v>0</v>
      </c>
      <c r="DI11" s="61">
        <f t="shared" si="39"/>
        <v>8</v>
      </c>
      <c r="DJ11" s="35">
        <v>1</v>
      </c>
      <c r="DK11" s="33">
        <v>0</v>
      </c>
      <c r="DL11" s="34">
        <v>0</v>
      </c>
      <c r="DM11" s="32">
        <v>6</v>
      </c>
      <c r="DN11" s="33">
        <v>1</v>
      </c>
      <c r="DO11" s="34">
        <v>0</v>
      </c>
      <c r="DP11" s="32">
        <f t="shared" si="40"/>
        <v>7</v>
      </c>
      <c r="DQ11" s="33">
        <f t="shared" si="41"/>
        <v>1</v>
      </c>
      <c r="DR11" s="34">
        <f t="shared" si="42"/>
        <v>0</v>
      </c>
      <c r="DS11" s="61">
        <f t="shared" si="43"/>
        <v>8</v>
      </c>
      <c r="DT11" s="35">
        <v>1</v>
      </c>
      <c r="DU11" s="33">
        <v>1</v>
      </c>
      <c r="DV11" s="34">
        <v>2</v>
      </c>
      <c r="DW11" s="32">
        <v>6</v>
      </c>
      <c r="DX11" s="33">
        <v>0</v>
      </c>
      <c r="DY11" s="34">
        <v>0</v>
      </c>
      <c r="DZ11" s="32">
        <f t="shared" si="44"/>
        <v>7</v>
      </c>
      <c r="EA11" s="33">
        <f t="shared" si="45"/>
        <v>1</v>
      </c>
      <c r="EB11" s="34">
        <f t="shared" si="46"/>
        <v>2</v>
      </c>
      <c r="EC11" s="61">
        <f t="shared" si="47"/>
        <v>10</v>
      </c>
      <c r="EE11" s="125"/>
    </row>
    <row r="12" spans="1:135">
      <c r="M12" s="45" t="s">
        <v>14</v>
      </c>
      <c r="N12" s="36">
        <v>1</v>
      </c>
      <c r="O12" s="37">
        <v>0</v>
      </c>
      <c r="P12" s="38">
        <v>0</v>
      </c>
      <c r="Q12" s="36">
        <v>10</v>
      </c>
      <c r="R12" s="37">
        <v>1</v>
      </c>
      <c r="S12" s="38">
        <v>0</v>
      </c>
      <c r="T12" s="36">
        <f t="shared" si="0"/>
        <v>11</v>
      </c>
      <c r="U12" s="37">
        <f t="shared" si="1"/>
        <v>1</v>
      </c>
      <c r="V12" s="38">
        <f t="shared" si="2"/>
        <v>0</v>
      </c>
      <c r="W12" s="52">
        <f t="shared" si="3"/>
        <v>12</v>
      </c>
      <c r="X12" s="39">
        <v>5</v>
      </c>
      <c r="Y12" s="37">
        <v>3</v>
      </c>
      <c r="Z12" s="38">
        <v>0</v>
      </c>
      <c r="AA12" s="36">
        <v>10</v>
      </c>
      <c r="AB12" s="37">
        <v>0</v>
      </c>
      <c r="AC12" s="38">
        <v>0</v>
      </c>
      <c r="AD12" s="36">
        <f t="shared" si="4"/>
        <v>15</v>
      </c>
      <c r="AE12" s="37">
        <f t="shared" si="5"/>
        <v>3</v>
      </c>
      <c r="AF12" s="38">
        <f t="shared" si="6"/>
        <v>0</v>
      </c>
      <c r="AG12" s="58">
        <f t="shared" si="7"/>
        <v>18</v>
      </c>
      <c r="AH12" s="39">
        <v>3</v>
      </c>
      <c r="AI12" s="37">
        <v>0</v>
      </c>
      <c r="AJ12" s="38">
        <v>0</v>
      </c>
      <c r="AK12" s="36">
        <v>11</v>
      </c>
      <c r="AL12" s="37">
        <v>0</v>
      </c>
      <c r="AM12" s="38">
        <v>0</v>
      </c>
      <c r="AN12" s="36">
        <f t="shared" si="8"/>
        <v>14</v>
      </c>
      <c r="AO12" s="37">
        <f t="shared" si="9"/>
        <v>0</v>
      </c>
      <c r="AP12" s="38">
        <f t="shared" si="10"/>
        <v>0</v>
      </c>
      <c r="AQ12" s="58">
        <f t="shared" si="11"/>
        <v>14</v>
      </c>
      <c r="AR12" s="39">
        <v>0</v>
      </c>
      <c r="AS12" s="37">
        <v>0</v>
      </c>
      <c r="AT12" s="38">
        <v>0</v>
      </c>
      <c r="AU12" s="36">
        <v>8</v>
      </c>
      <c r="AV12" s="37">
        <v>0</v>
      </c>
      <c r="AW12" s="38">
        <v>0</v>
      </c>
      <c r="AX12" s="36">
        <f t="shared" si="12"/>
        <v>8</v>
      </c>
      <c r="AY12" s="37">
        <f t="shared" si="13"/>
        <v>0</v>
      </c>
      <c r="AZ12" s="38">
        <f t="shared" si="14"/>
        <v>0</v>
      </c>
      <c r="BA12" s="58">
        <f t="shared" si="15"/>
        <v>8</v>
      </c>
      <c r="BB12" s="39">
        <v>5</v>
      </c>
      <c r="BC12" s="37">
        <v>0</v>
      </c>
      <c r="BD12" s="38">
        <v>0</v>
      </c>
      <c r="BE12" s="36">
        <v>11</v>
      </c>
      <c r="BF12" s="37">
        <v>1</v>
      </c>
      <c r="BG12" s="38">
        <v>0</v>
      </c>
      <c r="BH12" s="36">
        <f t="shared" si="16"/>
        <v>16</v>
      </c>
      <c r="BI12" s="37">
        <f t="shared" si="17"/>
        <v>1</v>
      </c>
      <c r="BJ12" s="38">
        <f t="shared" si="18"/>
        <v>0</v>
      </c>
      <c r="BK12" s="58">
        <f t="shared" si="19"/>
        <v>17</v>
      </c>
      <c r="BL12" s="39">
        <v>0</v>
      </c>
      <c r="BM12" s="37">
        <v>1</v>
      </c>
      <c r="BN12" s="38">
        <v>0</v>
      </c>
      <c r="BO12" s="36">
        <v>19</v>
      </c>
      <c r="BP12" s="37">
        <v>1</v>
      </c>
      <c r="BQ12" s="38">
        <v>0</v>
      </c>
      <c r="BR12" s="36">
        <f t="shared" si="20"/>
        <v>19</v>
      </c>
      <c r="BS12" s="37">
        <f t="shared" si="21"/>
        <v>2</v>
      </c>
      <c r="BT12" s="38">
        <f t="shared" si="22"/>
        <v>0</v>
      </c>
      <c r="BU12" s="58">
        <f t="shared" si="23"/>
        <v>21</v>
      </c>
      <c r="BV12" s="39">
        <v>0</v>
      </c>
      <c r="BW12" s="37">
        <v>0</v>
      </c>
      <c r="BX12" s="38">
        <v>0</v>
      </c>
      <c r="BY12" s="36">
        <v>10</v>
      </c>
      <c r="BZ12" s="37">
        <v>0</v>
      </c>
      <c r="CA12" s="38">
        <v>0</v>
      </c>
      <c r="CB12" s="36">
        <f t="shared" si="24"/>
        <v>10</v>
      </c>
      <c r="CC12" s="37">
        <f t="shared" si="25"/>
        <v>0</v>
      </c>
      <c r="CD12" s="38">
        <f t="shared" si="26"/>
        <v>0</v>
      </c>
      <c r="CE12" s="62">
        <f t="shared" si="27"/>
        <v>10</v>
      </c>
      <c r="CF12" s="39">
        <v>8</v>
      </c>
      <c r="CG12" s="37">
        <v>0</v>
      </c>
      <c r="CH12" s="38">
        <v>0</v>
      </c>
      <c r="CI12" s="36">
        <v>11</v>
      </c>
      <c r="CJ12" s="37">
        <v>0</v>
      </c>
      <c r="CK12" s="38">
        <v>0</v>
      </c>
      <c r="CL12" s="36">
        <f t="shared" si="28"/>
        <v>19</v>
      </c>
      <c r="CM12" s="37">
        <f t="shared" si="29"/>
        <v>0</v>
      </c>
      <c r="CN12" s="38">
        <f t="shared" si="30"/>
        <v>0</v>
      </c>
      <c r="CO12" s="62">
        <f t="shared" si="31"/>
        <v>19</v>
      </c>
      <c r="CP12" s="39">
        <v>2</v>
      </c>
      <c r="CQ12" s="37">
        <v>0</v>
      </c>
      <c r="CR12" s="38">
        <v>0</v>
      </c>
      <c r="CS12" s="36">
        <v>5</v>
      </c>
      <c r="CT12" s="37">
        <v>1</v>
      </c>
      <c r="CU12" s="38">
        <v>0</v>
      </c>
      <c r="CV12" s="36">
        <f t="shared" si="32"/>
        <v>7</v>
      </c>
      <c r="CW12" s="37">
        <f t="shared" si="33"/>
        <v>1</v>
      </c>
      <c r="CX12" s="38">
        <f t="shared" si="34"/>
        <v>0</v>
      </c>
      <c r="CY12" s="62">
        <f t="shared" si="35"/>
        <v>8</v>
      </c>
      <c r="CZ12" s="39">
        <v>1</v>
      </c>
      <c r="DA12" s="37">
        <v>1</v>
      </c>
      <c r="DB12" s="38">
        <v>0</v>
      </c>
      <c r="DC12" s="36">
        <v>7</v>
      </c>
      <c r="DD12" s="37">
        <v>1</v>
      </c>
      <c r="DE12" s="38">
        <v>0</v>
      </c>
      <c r="DF12" s="36">
        <f t="shared" si="36"/>
        <v>8</v>
      </c>
      <c r="DG12" s="37">
        <f t="shared" si="37"/>
        <v>2</v>
      </c>
      <c r="DH12" s="38">
        <f t="shared" si="38"/>
        <v>0</v>
      </c>
      <c r="DI12" s="62">
        <f t="shared" si="39"/>
        <v>10</v>
      </c>
      <c r="DJ12" s="39">
        <v>1</v>
      </c>
      <c r="DK12" s="37">
        <v>0</v>
      </c>
      <c r="DL12" s="38">
        <v>0</v>
      </c>
      <c r="DM12" s="36">
        <v>3</v>
      </c>
      <c r="DN12" s="37">
        <v>0</v>
      </c>
      <c r="DO12" s="38">
        <v>0</v>
      </c>
      <c r="DP12" s="36">
        <f t="shared" si="40"/>
        <v>4</v>
      </c>
      <c r="DQ12" s="37">
        <f t="shared" si="41"/>
        <v>0</v>
      </c>
      <c r="DR12" s="38">
        <f t="shared" si="42"/>
        <v>0</v>
      </c>
      <c r="DS12" s="62">
        <f t="shared" si="43"/>
        <v>4</v>
      </c>
      <c r="DT12" s="39">
        <v>19</v>
      </c>
      <c r="DU12" s="37">
        <v>0</v>
      </c>
      <c r="DV12" s="38">
        <v>0</v>
      </c>
      <c r="DW12" s="36">
        <v>4</v>
      </c>
      <c r="DX12" s="37">
        <v>0</v>
      </c>
      <c r="DY12" s="38">
        <v>0</v>
      </c>
      <c r="DZ12" s="36">
        <f t="shared" si="44"/>
        <v>23</v>
      </c>
      <c r="EA12" s="37">
        <f t="shared" si="45"/>
        <v>0</v>
      </c>
      <c r="EB12" s="38">
        <f t="shared" si="46"/>
        <v>0</v>
      </c>
      <c r="EC12" s="62">
        <f t="shared" si="47"/>
        <v>23</v>
      </c>
      <c r="EE12" s="125"/>
    </row>
    <row r="13" spans="1:135">
      <c r="M13" s="45" t="s">
        <v>15</v>
      </c>
      <c r="N13" s="36">
        <v>4</v>
      </c>
      <c r="O13" s="37">
        <v>0</v>
      </c>
      <c r="P13" s="38">
        <v>0</v>
      </c>
      <c r="Q13" s="36">
        <v>6</v>
      </c>
      <c r="R13" s="37">
        <v>0</v>
      </c>
      <c r="S13" s="38">
        <v>0</v>
      </c>
      <c r="T13" s="36">
        <f t="shared" si="0"/>
        <v>10</v>
      </c>
      <c r="U13" s="37">
        <f t="shared" si="1"/>
        <v>0</v>
      </c>
      <c r="V13" s="38">
        <f t="shared" si="2"/>
        <v>0</v>
      </c>
      <c r="W13" s="52">
        <f t="shared" si="3"/>
        <v>10</v>
      </c>
      <c r="X13" s="39">
        <v>1</v>
      </c>
      <c r="Y13" s="37">
        <v>0</v>
      </c>
      <c r="Z13" s="38">
        <v>1</v>
      </c>
      <c r="AA13" s="36">
        <v>6</v>
      </c>
      <c r="AB13" s="37">
        <v>1</v>
      </c>
      <c r="AC13" s="38">
        <v>0</v>
      </c>
      <c r="AD13" s="36">
        <f t="shared" si="4"/>
        <v>7</v>
      </c>
      <c r="AE13" s="37">
        <f t="shared" si="5"/>
        <v>1</v>
      </c>
      <c r="AF13" s="38">
        <f t="shared" si="6"/>
        <v>1</v>
      </c>
      <c r="AG13" s="58">
        <f t="shared" si="7"/>
        <v>9</v>
      </c>
      <c r="AH13" s="39">
        <v>5</v>
      </c>
      <c r="AI13" s="37">
        <v>0</v>
      </c>
      <c r="AJ13" s="38">
        <v>0</v>
      </c>
      <c r="AK13" s="36">
        <v>3</v>
      </c>
      <c r="AL13" s="37">
        <v>1</v>
      </c>
      <c r="AM13" s="38">
        <v>0</v>
      </c>
      <c r="AN13" s="36">
        <f t="shared" si="8"/>
        <v>8</v>
      </c>
      <c r="AO13" s="37">
        <f t="shared" si="9"/>
        <v>1</v>
      </c>
      <c r="AP13" s="38">
        <f t="shared" si="10"/>
        <v>0</v>
      </c>
      <c r="AQ13" s="58">
        <f t="shared" si="11"/>
        <v>9</v>
      </c>
      <c r="AR13" s="39">
        <v>0</v>
      </c>
      <c r="AS13" s="37">
        <v>0</v>
      </c>
      <c r="AT13" s="38">
        <v>0</v>
      </c>
      <c r="AU13" s="36">
        <v>7</v>
      </c>
      <c r="AV13" s="37">
        <v>1</v>
      </c>
      <c r="AW13" s="38">
        <v>0</v>
      </c>
      <c r="AX13" s="36">
        <f t="shared" si="12"/>
        <v>7</v>
      </c>
      <c r="AY13" s="37">
        <f t="shared" si="13"/>
        <v>1</v>
      </c>
      <c r="AZ13" s="38">
        <f t="shared" si="14"/>
        <v>0</v>
      </c>
      <c r="BA13" s="58">
        <f t="shared" si="15"/>
        <v>8</v>
      </c>
      <c r="BB13" s="39">
        <v>6</v>
      </c>
      <c r="BC13" s="37">
        <v>0</v>
      </c>
      <c r="BD13" s="38">
        <v>0</v>
      </c>
      <c r="BE13" s="36">
        <v>17</v>
      </c>
      <c r="BF13" s="37">
        <v>1</v>
      </c>
      <c r="BG13" s="38">
        <v>1</v>
      </c>
      <c r="BH13" s="36">
        <f t="shared" si="16"/>
        <v>23</v>
      </c>
      <c r="BI13" s="37">
        <f t="shared" si="17"/>
        <v>1</v>
      </c>
      <c r="BJ13" s="38">
        <f t="shared" si="18"/>
        <v>1</v>
      </c>
      <c r="BK13" s="58">
        <f t="shared" si="19"/>
        <v>25</v>
      </c>
      <c r="BL13" s="39">
        <v>0</v>
      </c>
      <c r="BM13" s="37">
        <v>0</v>
      </c>
      <c r="BN13" s="38">
        <v>0</v>
      </c>
      <c r="BO13" s="36">
        <v>7</v>
      </c>
      <c r="BP13" s="37">
        <v>3</v>
      </c>
      <c r="BQ13" s="38">
        <v>0</v>
      </c>
      <c r="BR13" s="36">
        <f t="shared" si="20"/>
        <v>7</v>
      </c>
      <c r="BS13" s="37">
        <f t="shared" si="21"/>
        <v>3</v>
      </c>
      <c r="BT13" s="38">
        <f t="shared" si="22"/>
        <v>0</v>
      </c>
      <c r="BU13" s="58">
        <f t="shared" si="23"/>
        <v>10</v>
      </c>
      <c r="BV13" s="39">
        <v>1</v>
      </c>
      <c r="BW13" s="37">
        <v>0</v>
      </c>
      <c r="BX13" s="38">
        <v>0</v>
      </c>
      <c r="BY13" s="36">
        <v>4</v>
      </c>
      <c r="BZ13" s="37">
        <v>1</v>
      </c>
      <c r="CA13" s="38">
        <v>0</v>
      </c>
      <c r="CB13" s="36">
        <f t="shared" si="24"/>
        <v>5</v>
      </c>
      <c r="CC13" s="37">
        <f t="shared" si="25"/>
        <v>1</v>
      </c>
      <c r="CD13" s="38">
        <f t="shared" si="26"/>
        <v>0</v>
      </c>
      <c r="CE13" s="62">
        <f t="shared" si="27"/>
        <v>6</v>
      </c>
      <c r="CF13" s="39">
        <v>4</v>
      </c>
      <c r="CG13" s="37">
        <v>0</v>
      </c>
      <c r="CH13" s="38">
        <v>0</v>
      </c>
      <c r="CI13" s="36">
        <v>5</v>
      </c>
      <c r="CJ13" s="37">
        <v>1</v>
      </c>
      <c r="CK13" s="38">
        <v>0</v>
      </c>
      <c r="CL13" s="36">
        <f t="shared" si="28"/>
        <v>9</v>
      </c>
      <c r="CM13" s="37">
        <f t="shared" si="29"/>
        <v>1</v>
      </c>
      <c r="CN13" s="38">
        <f t="shared" si="30"/>
        <v>0</v>
      </c>
      <c r="CO13" s="62">
        <f t="shared" ref="CO13:CO26" si="48">SUM(CL13:CN13)</f>
        <v>10</v>
      </c>
      <c r="CP13" s="39">
        <v>3</v>
      </c>
      <c r="CQ13" s="37">
        <v>0</v>
      </c>
      <c r="CR13" s="38">
        <v>0</v>
      </c>
      <c r="CS13" s="36">
        <v>11</v>
      </c>
      <c r="CT13" s="37">
        <v>0</v>
      </c>
      <c r="CU13" s="38">
        <v>0</v>
      </c>
      <c r="CV13" s="36">
        <f t="shared" si="32"/>
        <v>14</v>
      </c>
      <c r="CW13" s="37">
        <f t="shared" si="33"/>
        <v>0</v>
      </c>
      <c r="CX13" s="38">
        <f t="shared" si="34"/>
        <v>0</v>
      </c>
      <c r="CY13" s="62">
        <f t="shared" si="35"/>
        <v>14</v>
      </c>
      <c r="CZ13" s="39">
        <v>0</v>
      </c>
      <c r="DA13" s="37">
        <v>0</v>
      </c>
      <c r="DB13" s="38">
        <v>0</v>
      </c>
      <c r="DC13" s="36">
        <v>2</v>
      </c>
      <c r="DD13" s="37">
        <v>1</v>
      </c>
      <c r="DE13" s="38">
        <v>0</v>
      </c>
      <c r="DF13" s="36">
        <f t="shared" si="36"/>
        <v>2</v>
      </c>
      <c r="DG13" s="37">
        <f t="shared" si="37"/>
        <v>1</v>
      </c>
      <c r="DH13" s="38">
        <f t="shared" si="38"/>
        <v>0</v>
      </c>
      <c r="DI13" s="62">
        <f t="shared" si="39"/>
        <v>3</v>
      </c>
      <c r="DJ13" s="39">
        <v>7</v>
      </c>
      <c r="DK13" s="37">
        <v>0</v>
      </c>
      <c r="DL13" s="38">
        <v>0</v>
      </c>
      <c r="DM13" s="36">
        <v>4</v>
      </c>
      <c r="DN13" s="37">
        <v>0</v>
      </c>
      <c r="DO13" s="38">
        <v>0</v>
      </c>
      <c r="DP13" s="36">
        <f t="shared" si="40"/>
        <v>11</v>
      </c>
      <c r="DQ13" s="37">
        <f t="shared" si="41"/>
        <v>0</v>
      </c>
      <c r="DR13" s="38">
        <f t="shared" si="42"/>
        <v>0</v>
      </c>
      <c r="DS13" s="62">
        <f t="shared" si="43"/>
        <v>11</v>
      </c>
      <c r="DT13" s="39">
        <v>6</v>
      </c>
      <c r="DU13" s="37">
        <v>0</v>
      </c>
      <c r="DV13" s="38">
        <v>1</v>
      </c>
      <c r="DW13" s="36">
        <v>12</v>
      </c>
      <c r="DX13" s="37">
        <v>0</v>
      </c>
      <c r="DY13" s="38">
        <v>0</v>
      </c>
      <c r="DZ13" s="36">
        <f t="shared" si="44"/>
        <v>18</v>
      </c>
      <c r="EA13" s="37">
        <f t="shared" si="45"/>
        <v>0</v>
      </c>
      <c r="EB13" s="38">
        <f t="shared" si="46"/>
        <v>1</v>
      </c>
      <c r="EC13" s="62">
        <f t="shared" si="47"/>
        <v>19</v>
      </c>
      <c r="EE13" s="125"/>
    </row>
    <row r="14" spans="1:135">
      <c r="M14" s="46" t="s">
        <v>16</v>
      </c>
      <c r="N14" s="40">
        <v>0</v>
      </c>
      <c r="O14" s="41">
        <v>0</v>
      </c>
      <c r="P14" s="42">
        <v>0</v>
      </c>
      <c r="Q14" s="40">
        <v>6</v>
      </c>
      <c r="R14" s="41">
        <v>0</v>
      </c>
      <c r="S14" s="42">
        <v>0</v>
      </c>
      <c r="T14" s="40">
        <f t="shared" si="0"/>
        <v>6</v>
      </c>
      <c r="U14" s="41">
        <f t="shared" si="1"/>
        <v>0</v>
      </c>
      <c r="V14" s="42">
        <f t="shared" si="2"/>
        <v>0</v>
      </c>
      <c r="W14" s="53">
        <f t="shared" ref="W14:W26" si="49">SUM(T14:V14)</f>
        <v>6</v>
      </c>
      <c r="X14" s="43">
        <v>2</v>
      </c>
      <c r="Y14" s="41">
        <v>0</v>
      </c>
      <c r="Z14" s="42">
        <v>0</v>
      </c>
      <c r="AA14" s="40">
        <v>4</v>
      </c>
      <c r="AB14" s="41">
        <v>0</v>
      </c>
      <c r="AC14" s="42">
        <v>0</v>
      </c>
      <c r="AD14" s="40">
        <f t="shared" si="4"/>
        <v>6</v>
      </c>
      <c r="AE14" s="41">
        <f t="shared" si="5"/>
        <v>0</v>
      </c>
      <c r="AF14" s="42">
        <f t="shared" si="6"/>
        <v>0</v>
      </c>
      <c r="AG14" s="59">
        <f t="shared" ref="AG14:AG26" si="50">SUM(AD14:AF14)</f>
        <v>6</v>
      </c>
      <c r="AH14" s="43">
        <v>3</v>
      </c>
      <c r="AI14" s="41">
        <v>0</v>
      </c>
      <c r="AJ14" s="42">
        <v>3</v>
      </c>
      <c r="AK14" s="40">
        <v>8</v>
      </c>
      <c r="AL14" s="41">
        <v>1</v>
      </c>
      <c r="AM14" s="42">
        <v>0</v>
      </c>
      <c r="AN14" s="40">
        <f t="shared" si="8"/>
        <v>11</v>
      </c>
      <c r="AO14" s="41">
        <f t="shared" si="9"/>
        <v>1</v>
      </c>
      <c r="AP14" s="42">
        <f t="shared" si="10"/>
        <v>3</v>
      </c>
      <c r="AQ14" s="59">
        <f t="shared" ref="AQ14:AQ26" si="51">SUM(AN14:AP14)</f>
        <v>15</v>
      </c>
      <c r="AR14" s="43">
        <v>0</v>
      </c>
      <c r="AS14" s="41">
        <v>0</v>
      </c>
      <c r="AT14" s="42">
        <v>0</v>
      </c>
      <c r="AU14" s="40">
        <v>2</v>
      </c>
      <c r="AV14" s="41">
        <v>1</v>
      </c>
      <c r="AW14" s="42">
        <v>1</v>
      </c>
      <c r="AX14" s="40">
        <f t="shared" si="12"/>
        <v>2</v>
      </c>
      <c r="AY14" s="41">
        <f t="shared" si="13"/>
        <v>1</v>
      </c>
      <c r="AZ14" s="42">
        <f t="shared" si="14"/>
        <v>1</v>
      </c>
      <c r="BA14" s="59">
        <f t="shared" ref="BA14:BA26" si="52">SUM(AX14:AZ14)</f>
        <v>4</v>
      </c>
      <c r="BB14" s="43">
        <v>3</v>
      </c>
      <c r="BC14" s="41">
        <v>0</v>
      </c>
      <c r="BD14" s="42">
        <v>0</v>
      </c>
      <c r="BE14" s="40">
        <v>10</v>
      </c>
      <c r="BF14" s="41">
        <v>0</v>
      </c>
      <c r="BG14" s="42">
        <v>0</v>
      </c>
      <c r="BH14" s="40">
        <f t="shared" si="16"/>
        <v>13</v>
      </c>
      <c r="BI14" s="41">
        <f t="shared" si="17"/>
        <v>0</v>
      </c>
      <c r="BJ14" s="42">
        <f t="shared" si="18"/>
        <v>0</v>
      </c>
      <c r="BK14" s="59">
        <f t="shared" ref="BK14:BK26" si="53">SUM(BH14:BJ14)</f>
        <v>13</v>
      </c>
      <c r="BL14" s="43">
        <v>0</v>
      </c>
      <c r="BM14" s="41">
        <v>0</v>
      </c>
      <c r="BN14" s="42">
        <v>0</v>
      </c>
      <c r="BO14" s="40">
        <v>16</v>
      </c>
      <c r="BP14" s="41">
        <v>0</v>
      </c>
      <c r="BQ14" s="42">
        <v>0</v>
      </c>
      <c r="BR14" s="40">
        <f t="shared" si="20"/>
        <v>16</v>
      </c>
      <c r="BS14" s="41">
        <f t="shared" si="21"/>
        <v>0</v>
      </c>
      <c r="BT14" s="42">
        <f t="shared" si="22"/>
        <v>0</v>
      </c>
      <c r="BU14" s="59">
        <f t="shared" ref="BU14:BU26" si="54">SUM(BR14:BT14)</f>
        <v>16</v>
      </c>
      <c r="BV14" s="43">
        <v>0</v>
      </c>
      <c r="BW14" s="41">
        <v>0</v>
      </c>
      <c r="BX14" s="42">
        <v>0</v>
      </c>
      <c r="BY14" s="40">
        <v>4</v>
      </c>
      <c r="BZ14" s="41">
        <v>1</v>
      </c>
      <c r="CA14" s="42">
        <v>1</v>
      </c>
      <c r="CB14" s="40">
        <f t="shared" si="24"/>
        <v>4</v>
      </c>
      <c r="CC14" s="41">
        <f t="shared" si="25"/>
        <v>1</v>
      </c>
      <c r="CD14" s="42">
        <f t="shared" si="26"/>
        <v>1</v>
      </c>
      <c r="CE14" s="63">
        <f t="shared" ref="CE14:CE26" si="55">SUM(CB14:CD14)</f>
        <v>6</v>
      </c>
      <c r="CF14" s="43">
        <v>6</v>
      </c>
      <c r="CG14" s="41">
        <v>0</v>
      </c>
      <c r="CH14" s="42">
        <v>1</v>
      </c>
      <c r="CI14" s="40">
        <v>7</v>
      </c>
      <c r="CJ14" s="41">
        <v>1</v>
      </c>
      <c r="CK14" s="42">
        <v>0</v>
      </c>
      <c r="CL14" s="40">
        <f t="shared" si="28"/>
        <v>13</v>
      </c>
      <c r="CM14" s="41">
        <f t="shared" si="29"/>
        <v>1</v>
      </c>
      <c r="CN14" s="42">
        <f t="shared" si="30"/>
        <v>1</v>
      </c>
      <c r="CO14" s="63">
        <f t="shared" si="48"/>
        <v>15</v>
      </c>
      <c r="CP14" s="43">
        <v>1</v>
      </c>
      <c r="CQ14" s="41">
        <v>0</v>
      </c>
      <c r="CR14" s="42">
        <v>0</v>
      </c>
      <c r="CS14" s="40">
        <v>4</v>
      </c>
      <c r="CT14" s="41">
        <v>0</v>
      </c>
      <c r="CU14" s="42">
        <v>0</v>
      </c>
      <c r="CV14" s="40">
        <f t="shared" si="32"/>
        <v>5</v>
      </c>
      <c r="CW14" s="41">
        <f t="shared" si="33"/>
        <v>0</v>
      </c>
      <c r="CX14" s="42">
        <f t="shared" si="34"/>
        <v>0</v>
      </c>
      <c r="CY14" s="63">
        <f t="shared" ref="CY14:CY26" si="56">SUM(CV14:CX14)</f>
        <v>5</v>
      </c>
      <c r="CZ14" s="43">
        <v>1</v>
      </c>
      <c r="DA14" s="41">
        <v>0</v>
      </c>
      <c r="DB14" s="42">
        <v>0</v>
      </c>
      <c r="DC14" s="40">
        <v>8</v>
      </c>
      <c r="DD14" s="41">
        <v>0</v>
      </c>
      <c r="DE14" s="42">
        <v>0</v>
      </c>
      <c r="DF14" s="40">
        <f t="shared" si="36"/>
        <v>9</v>
      </c>
      <c r="DG14" s="41">
        <f t="shared" si="37"/>
        <v>0</v>
      </c>
      <c r="DH14" s="42">
        <f t="shared" si="38"/>
        <v>0</v>
      </c>
      <c r="DI14" s="63">
        <f t="shared" ref="DI14:DI26" si="57">SUM(DF14:DH14)</f>
        <v>9</v>
      </c>
      <c r="DJ14" s="43">
        <v>0</v>
      </c>
      <c r="DK14" s="41">
        <v>0</v>
      </c>
      <c r="DL14" s="42">
        <v>1</v>
      </c>
      <c r="DM14" s="40">
        <v>10</v>
      </c>
      <c r="DN14" s="41">
        <v>0</v>
      </c>
      <c r="DO14" s="42">
        <v>0</v>
      </c>
      <c r="DP14" s="40">
        <f t="shared" si="40"/>
        <v>10</v>
      </c>
      <c r="DQ14" s="41">
        <f t="shared" si="41"/>
        <v>0</v>
      </c>
      <c r="DR14" s="42">
        <f t="shared" si="42"/>
        <v>1</v>
      </c>
      <c r="DS14" s="63">
        <f t="shared" ref="DS14:DS26" si="58">SUM(DP14:DR14)</f>
        <v>11</v>
      </c>
      <c r="DT14" s="43">
        <v>2</v>
      </c>
      <c r="DU14" s="41">
        <v>0</v>
      </c>
      <c r="DV14" s="42">
        <v>0</v>
      </c>
      <c r="DW14" s="40">
        <v>5</v>
      </c>
      <c r="DX14" s="41">
        <v>0</v>
      </c>
      <c r="DY14" s="42">
        <v>0</v>
      </c>
      <c r="DZ14" s="40">
        <f t="shared" si="44"/>
        <v>7</v>
      </c>
      <c r="EA14" s="41">
        <f t="shared" si="45"/>
        <v>0</v>
      </c>
      <c r="EB14" s="42">
        <f t="shared" si="46"/>
        <v>0</v>
      </c>
      <c r="EC14" s="63">
        <f t="shared" ref="EC14:EC26" si="59">SUM(DZ14:EB14)</f>
        <v>7</v>
      </c>
      <c r="EE14" s="125"/>
    </row>
    <row r="15" spans="1:135">
      <c r="M15" s="73">
        <v>0.58333333333333337</v>
      </c>
      <c r="N15" s="32">
        <v>0</v>
      </c>
      <c r="O15" s="33">
        <v>0</v>
      </c>
      <c r="P15" s="34">
        <v>0</v>
      </c>
      <c r="Q15" s="32">
        <v>3</v>
      </c>
      <c r="R15" s="33">
        <v>0</v>
      </c>
      <c r="S15" s="34">
        <v>0</v>
      </c>
      <c r="T15" s="32">
        <f t="shared" si="0"/>
        <v>3</v>
      </c>
      <c r="U15" s="33">
        <f t="shared" si="1"/>
        <v>0</v>
      </c>
      <c r="V15" s="34">
        <f t="shared" si="2"/>
        <v>0</v>
      </c>
      <c r="W15" s="51">
        <f t="shared" si="49"/>
        <v>3</v>
      </c>
      <c r="X15" s="35">
        <v>1</v>
      </c>
      <c r="Y15" s="33">
        <v>0</v>
      </c>
      <c r="Z15" s="34">
        <v>0</v>
      </c>
      <c r="AA15" s="32">
        <v>6</v>
      </c>
      <c r="AB15" s="33">
        <v>0</v>
      </c>
      <c r="AC15" s="34">
        <v>0</v>
      </c>
      <c r="AD15" s="32">
        <f t="shared" si="4"/>
        <v>7</v>
      </c>
      <c r="AE15" s="33">
        <f t="shared" si="5"/>
        <v>0</v>
      </c>
      <c r="AF15" s="34">
        <f t="shared" si="6"/>
        <v>0</v>
      </c>
      <c r="AG15" s="57">
        <f t="shared" si="50"/>
        <v>7</v>
      </c>
      <c r="AH15" s="35">
        <v>1</v>
      </c>
      <c r="AI15" s="33">
        <v>0</v>
      </c>
      <c r="AJ15" s="34">
        <v>0</v>
      </c>
      <c r="AK15" s="32">
        <v>9</v>
      </c>
      <c r="AL15" s="33">
        <v>0</v>
      </c>
      <c r="AM15" s="34">
        <v>1</v>
      </c>
      <c r="AN15" s="32">
        <f t="shared" si="8"/>
        <v>10</v>
      </c>
      <c r="AO15" s="33">
        <f t="shared" si="9"/>
        <v>0</v>
      </c>
      <c r="AP15" s="34">
        <f t="shared" si="10"/>
        <v>1</v>
      </c>
      <c r="AQ15" s="57">
        <f t="shared" si="51"/>
        <v>11</v>
      </c>
      <c r="AR15" s="35">
        <v>3</v>
      </c>
      <c r="AS15" s="33">
        <v>0</v>
      </c>
      <c r="AT15" s="34">
        <v>0</v>
      </c>
      <c r="AU15" s="32">
        <v>11</v>
      </c>
      <c r="AV15" s="33">
        <v>0</v>
      </c>
      <c r="AW15" s="34">
        <v>1</v>
      </c>
      <c r="AX15" s="32">
        <f t="shared" si="12"/>
        <v>14</v>
      </c>
      <c r="AY15" s="33">
        <f t="shared" si="13"/>
        <v>0</v>
      </c>
      <c r="AZ15" s="34">
        <f t="shared" si="14"/>
        <v>1</v>
      </c>
      <c r="BA15" s="57">
        <f t="shared" si="52"/>
        <v>15</v>
      </c>
      <c r="BB15" s="35">
        <v>0</v>
      </c>
      <c r="BC15" s="33">
        <v>0</v>
      </c>
      <c r="BD15" s="34">
        <v>0</v>
      </c>
      <c r="BE15" s="32">
        <v>14</v>
      </c>
      <c r="BF15" s="33">
        <v>1</v>
      </c>
      <c r="BG15" s="34">
        <v>1</v>
      </c>
      <c r="BH15" s="32">
        <f t="shared" si="16"/>
        <v>14</v>
      </c>
      <c r="BI15" s="33">
        <f t="shared" si="17"/>
        <v>1</v>
      </c>
      <c r="BJ15" s="34">
        <f t="shared" si="18"/>
        <v>1</v>
      </c>
      <c r="BK15" s="57">
        <f t="shared" si="53"/>
        <v>16</v>
      </c>
      <c r="BL15" s="35">
        <v>5</v>
      </c>
      <c r="BM15" s="33">
        <v>0</v>
      </c>
      <c r="BN15" s="34">
        <v>0</v>
      </c>
      <c r="BO15" s="32">
        <v>11</v>
      </c>
      <c r="BP15" s="33">
        <v>0</v>
      </c>
      <c r="BQ15" s="34">
        <v>1</v>
      </c>
      <c r="BR15" s="32">
        <f t="shared" si="20"/>
        <v>16</v>
      </c>
      <c r="BS15" s="33">
        <f t="shared" si="21"/>
        <v>0</v>
      </c>
      <c r="BT15" s="34">
        <f t="shared" si="22"/>
        <v>1</v>
      </c>
      <c r="BU15" s="57">
        <f t="shared" si="54"/>
        <v>17</v>
      </c>
      <c r="BV15" s="35">
        <v>10</v>
      </c>
      <c r="BW15" s="33">
        <v>0</v>
      </c>
      <c r="BX15" s="34">
        <v>0</v>
      </c>
      <c r="BY15" s="32">
        <v>4</v>
      </c>
      <c r="BZ15" s="33">
        <v>0</v>
      </c>
      <c r="CA15" s="34">
        <v>0</v>
      </c>
      <c r="CB15" s="32">
        <f t="shared" si="24"/>
        <v>14</v>
      </c>
      <c r="CC15" s="33">
        <f t="shared" si="25"/>
        <v>0</v>
      </c>
      <c r="CD15" s="34">
        <f t="shared" si="26"/>
        <v>0</v>
      </c>
      <c r="CE15" s="61">
        <f t="shared" si="55"/>
        <v>14</v>
      </c>
      <c r="CF15" s="35">
        <v>2</v>
      </c>
      <c r="CG15" s="33">
        <v>0</v>
      </c>
      <c r="CH15" s="34">
        <v>0</v>
      </c>
      <c r="CI15" s="32">
        <v>8</v>
      </c>
      <c r="CJ15" s="33">
        <v>1</v>
      </c>
      <c r="CK15" s="34">
        <v>0</v>
      </c>
      <c r="CL15" s="32">
        <f t="shared" si="28"/>
        <v>10</v>
      </c>
      <c r="CM15" s="33">
        <f t="shared" si="29"/>
        <v>1</v>
      </c>
      <c r="CN15" s="34">
        <f t="shared" si="30"/>
        <v>0</v>
      </c>
      <c r="CO15" s="61">
        <f t="shared" si="48"/>
        <v>11</v>
      </c>
      <c r="CP15" s="35">
        <v>0</v>
      </c>
      <c r="CQ15" s="33">
        <v>0</v>
      </c>
      <c r="CR15" s="34">
        <v>0</v>
      </c>
      <c r="CS15" s="32">
        <v>4</v>
      </c>
      <c r="CT15" s="33">
        <v>0</v>
      </c>
      <c r="CU15" s="34">
        <v>0</v>
      </c>
      <c r="CV15" s="32">
        <f t="shared" si="32"/>
        <v>4</v>
      </c>
      <c r="CW15" s="33">
        <f t="shared" si="33"/>
        <v>0</v>
      </c>
      <c r="CX15" s="34">
        <f t="shared" si="34"/>
        <v>0</v>
      </c>
      <c r="CY15" s="61">
        <f t="shared" si="56"/>
        <v>4</v>
      </c>
      <c r="CZ15" s="35">
        <v>0</v>
      </c>
      <c r="DA15" s="33">
        <v>0</v>
      </c>
      <c r="DB15" s="34">
        <v>0</v>
      </c>
      <c r="DC15" s="32">
        <v>5</v>
      </c>
      <c r="DD15" s="33">
        <v>0</v>
      </c>
      <c r="DE15" s="34">
        <v>0</v>
      </c>
      <c r="DF15" s="32">
        <f t="shared" si="36"/>
        <v>5</v>
      </c>
      <c r="DG15" s="33">
        <f t="shared" si="37"/>
        <v>0</v>
      </c>
      <c r="DH15" s="34">
        <f t="shared" si="38"/>
        <v>0</v>
      </c>
      <c r="DI15" s="61">
        <f t="shared" si="57"/>
        <v>5</v>
      </c>
      <c r="DJ15" s="35">
        <v>0</v>
      </c>
      <c r="DK15" s="33">
        <v>0</v>
      </c>
      <c r="DL15" s="34">
        <v>0</v>
      </c>
      <c r="DM15" s="32">
        <v>7</v>
      </c>
      <c r="DN15" s="33">
        <v>0</v>
      </c>
      <c r="DO15" s="34">
        <v>0</v>
      </c>
      <c r="DP15" s="32">
        <f t="shared" si="40"/>
        <v>7</v>
      </c>
      <c r="DQ15" s="33">
        <f t="shared" si="41"/>
        <v>0</v>
      </c>
      <c r="DR15" s="34">
        <f t="shared" si="42"/>
        <v>0</v>
      </c>
      <c r="DS15" s="61">
        <f t="shared" si="58"/>
        <v>7</v>
      </c>
      <c r="DT15" s="35">
        <v>0</v>
      </c>
      <c r="DU15" s="33">
        <v>0</v>
      </c>
      <c r="DV15" s="34">
        <v>0</v>
      </c>
      <c r="DW15" s="32">
        <v>5</v>
      </c>
      <c r="DX15" s="33">
        <v>0</v>
      </c>
      <c r="DY15" s="34">
        <v>0</v>
      </c>
      <c r="DZ15" s="32">
        <f t="shared" si="44"/>
        <v>5</v>
      </c>
      <c r="EA15" s="33">
        <f t="shared" si="45"/>
        <v>0</v>
      </c>
      <c r="EB15" s="34">
        <f t="shared" si="46"/>
        <v>0</v>
      </c>
      <c r="EC15" s="61">
        <f t="shared" si="59"/>
        <v>5</v>
      </c>
      <c r="EE15" s="125"/>
    </row>
    <row r="16" spans="1:135">
      <c r="M16" s="72">
        <v>0.59375</v>
      </c>
      <c r="N16" s="36">
        <v>0</v>
      </c>
      <c r="O16" s="37">
        <v>0</v>
      </c>
      <c r="P16" s="38">
        <v>0</v>
      </c>
      <c r="Q16" s="36">
        <v>1</v>
      </c>
      <c r="R16" s="37">
        <v>0</v>
      </c>
      <c r="S16" s="38">
        <v>0</v>
      </c>
      <c r="T16" s="36">
        <f t="shared" si="0"/>
        <v>1</v>
      </c>
      <c r="U16" s="37">
        <f t="shared" si="1"/>
        <v>0</v>
      </c>
      <c r="V16" s="38">
        <f t="shared" si="2"/>
        <v>0</v>
      </c>
      <c r="W16" s="52">
        <f t="shared" si="49"/>
        <v>1</v>
      </c>
      <c r="X16" s="39">
        <v>1</v>
      </c>
      <c r="Y16" s="37">
        <v>0</v>
      </c>
      <c r="Z16" s="38">
        <v>0</v>
      </c>
      <c r="AA16" s="36">
        <v>4</v>
      </c>
      <c r="AB16" s="37">
        <v>0</v>
      </c>
      <c r="AC16" s="38">
        <v>0</v>
      </c>
      <c r="AD16" s="36">
        <f t="shared" si="4"/>
        <v>5</v>
      </c>
      <c r="AE16" s="37">
        <f t="shared" si="5"/>
        <v>0</v>
      </c>
      <c r="AF16" s="38">
        <f t="shared" si="6"/>
        <v>0</v>
      </c>
      <c r="AG16" s="58">
        <f t="shared" si="50"/>
        <v>5</v>
      </c>
      <c r="AH16" s="39">
        <v>1</v>
      </c>
      <c r="AI16" s="37">
        <v>0</v>
      </c>
      <c r="AJ16" s="38">
        <v>0</v>
      </c>
      <c r="AK16" s="36">
        <v>15</v>
      </c>
      <c r="AL16" s="37">
        <v>0</v>
      </c>
      <c r="AM16" s="38">
        <v>0</v>
      </c>
      <c r="AN16" s="36">
        <f t="shared" si="8"/>
        <v>16</v>
      </c>
      <c r="AO16" s="37">
        <f t="shared" si="9"/>
        <v>0</v>
      </c>
      <c r="AP16" s="38">
        <f t="shared" si="10"/>
        <v>0</v>
      </c>
      <c r="AQ16" s="58">
        <f t="shared" si="51"/>
        <v>16</v>
      </c>
      <c r="AR16" s="39">
        <v>4</v>
      </c>
      <c r="AS16" s="37">
        <v>0</v>
      </c>
      <c r="AT16" s="38">
        <v>0</v>
      </c>
      <c r="AU16" s="36">
        <v>9</v>
      </c>
      <c r="AV16" s="37">
        <v>1</v>
      </c>
      <c r="AW16" s="38">
        <v>0</v>
      </c>
      <c r="AX16" s="36">
        <f t="shared" si="12"/>
        <v>13</v>
      </c>
      <c r="AY16" s="37">
        <f t="shared" si="13"/>
        <v>1</v>
      </c>
      <c r="AZ16" s="38">
        <f t="shared" si="14"/>
        <v>0</v>
      </c>
      <c r="BA16" s="58">
        <f t="shared" si="52"/>
        <v>14</v>
      </c>
      <c r="BB16" s="39">
        <v>1</v>
      </c>
      <c r="BC16" s="37">
        <v>0</v>
      </c>
      <c r="BD16" s="38">
        <v>0</v>
      </c>
      <c r="BE16" s="36">
        <v>10</v>
      </c>
      <c r="BF16" s="37">
        <v>0</v>
      </c>
      <c r="BG16" s="38">
        <v>1</v>
      </c>
      <c r="BH16" s="36">
        <f t="shared" si="16"/>
        <v>11</v>
      </c>
      <c r="BI16" s="37">
        <f t="shared" si="17"/>
        <v>0</v>
      </c>
      <c r="BJ16" s="38">
        <f t="shared" si="18"/>
        <v>1</v>
      </c>
      <c r="BK16" s="58">
        <f t="shared" si="53"/>
        <v>12</v>
      </c>
      <c r="BL16" s="39">
        <v>2</v>
      </c>
      <c r="BM16" s="37">
        <v>0</v>
      </c>
      <c r="BN16" s="38">
        <v>0</v>
      </c>
      <c r="BO16" s="36">
        <v>10</v>
      </c>
      <c r="BP16" s="37">
        <v>2</v>
      </c>
      <c r="BQ16" s="38">
        <v>0</v>
      </c>
      <c r="BR16" s="36">
        <f t="shared" si="20"/>
        <v>12</v>
      </c>
      <c r="BS16" s="37">
        <f t="shared" si="21"/>
        <v>2</v>
      </c>
      <c r="BT16" s="38">
        <f t="shared" si="22"/>
        <v>0</v>
      </c>
      <c r="BU16" s="58">
        <f t="shared" si="54"/>
        <v>14</v>
      </c>
      <c r="BV16" s="39">
        <v>5</v>
      </c>
      <c r="BW16" s="37">
        <v>0</v>
      </c>
      <c r="BX16" s="38">
        <v>0</v>
      </c>
      <c r="BY16" s="36">
        <v>3</v>
      </c>
      <c r="BZ16" s="37">
        <v>2</v>
      </c>
      <c r="CA16" s="38">
        <v>0</v>
      </c>
      <c r="CB16" s="36">
        <f t="shared" si="24"/>
        <v>8</v>
      </c>
      <c r="CC16" s="37">
        <f t="shared" si="25"/>
        <v>2</v>
      </c>
      <c r="CD16" s="38">
        <f t="shared" si="26"/>
        <v>0</v>
      </c>
      <c r="CE16" s="62">
        <f t="shared" si="55"/>
        <v>10</v>
      </c>
      <c r="CF16" s="39">
        <v>0</v>
      </c>
      <c r="CG16" s="37">
        <v>0</v>
      </c>
      <c r="CH16" s="38">
        <v>0</v>
      </c>
      <c r="CI16" s="36">
        <v>10</v>
      </c>
      <c r="CJ16" s="37">
        <v>0</v>
      </c>
      <c r="CK16" s="38">
        <v>0</v>
      </c>
      <c r="CL16" s="36">
        <f t="shared" si="28"/>
        <v>10</v>
      </c>
      <c r="CM16" s="37">
        <f t="shared" si="29"/>
        <v>0</v>
      </c>
      <c r="CN16" s="38">
        <f t="shared" si="30"/>
        <v>0</v>
      </c>
      <c r="CO16" s="62">
        <f t="shared" si="48"/>
        <v>10</v>
      </c>
      <c r="CP16" s="39">
        <v>1</v>
      </c>
      <c r="CQ16" s="37">
        <v>0</v>
      </c>
      <c r="CR16" s="38">
        <v>0</v>
      </c>
      <c r="CS16" s="36">
        <v>1</v>
      </c>
      <c r="CT16" s="37">
        <v>0</v>
      </c>
      <c r="CU16" s="38">
        <v>0</v>
      </c>
      <c r="CV16" s="36">
        <f t="shared" si="32"/>
        <v>2</v>
      </c>
      <c r="CW16" s="37">
        <f t="shared" si="33"/>
        <v>0</v>
      </c>
      <c r="CX16" s="38">
        <f t="shared" si="34"/>
        <v>0</v>
      </c>
      <c r="CY16" s="62">
        <f t="shared" si="56"/>
        <v>2</v>
      </c>
      <c r="CZ16" s="39">
        <v>1</v>
      </c>
      <c r="DA16" s="37">
        <v>0</v>
      </c>
      <c r="DB16" s="38">
        <v>0</v>
      </c>
      <c r="DC16" s="36">
        <v>4</v>
      </c>
      <c r="DD16" s="37">
        <v>0</v>
      </c>
      <c r="DE16" s="38">
        <v>0</v>
      </c>
      <c r="DF16" s="36">
        <f t="shared" si="36"/>
        <v>5</v>
      </c>
      <c r="DG16" s="37">
        <f t="shared" si="37"/>
        <v>0</v>
      </c>
      <c r="DH16" s="38">
        <f t="shared" si="38"/>
        <v>0</v>
      </c>
      <c r="DI16" s="62">
        <f t="shared" si="57"/>
        <v>5</v>
      </c>
      <c r="DJ16" s="39">
        <v>3</v>
      </c>
      <c r="DK16" s="37">
        <v>0</v>
      </c>
      <c r="DL16" s="38">
        <v>0</v>
      </c>
      <c r="DM16" s="36">
        <v>5</v>
      </c>
      <c r="DN16" s="37">
        <v>0</v>
      </c>
      <c r="DO16" s="38">
        <v>0</v>
      </c>
      <c r="DP16" s="36">
        <f t="shared" si="40"/>
        <v>8</v>
      </c>
      <c r="DQ16" s="37">
        <f t="shared" si="41"/>
        <v>0</v>
      </c>
      <c r="DR16" s="38">
        <f t="shared" si="42"/>
        <v>0</v>
      </c>
      <c r="DS16" s="62">
        <f t="shared" si="58"/>
        <v>8</v>
      </c>
      <c r="DT16" s="39">
        <v>2</v>
      </c>
      <c r="DU16" s="37">
        <v>0</v>
      </c>
      <c r="DV16" s="38">
        <v>0</v>
      </c>
      <c r="DW16" s="36">
        <v>8</v>
      </c>
      <c r="DX16" s="37">
        <v>0</v>
      </c>
      <c r="DY16" s="38">
        <v>0</v>
      </c>
      <c r="DZ16" s="36">
        <f t="shared" si="44"/>
        <v>10</v>
      </c>
      <c r="EA16" s="37">
        <f t="shared" si="45"/>
        <v>0</v>
      </c>
      <c r="EB16" s="38">
        <f t="shared" si="46"/>
        <v>0</v>
      </c>
      <c r="EC16" s="62">
        <f t="shared" si="59"/>
        <v>10</v>
      </c>
      <c r="EE16" s="125"/>
    </row>
    <row r="17" spans="1:135">
      <c r="L17" t="s">
        <v>69</v>
      </c>
      <c r="M17" s="72">
        <v>0.60416666666666663</v>
      </c>
      <c r="N17" s="36">
        <v>7</v>
      </c>
      <c r="O17" s="37">
        <v>0</v>
      </c>
      <c r="P17" s="38">
        <v>0</v>
      </c>
      <c r="Q17" s="36">
        <v>6</v>
      </c>
      <c r="R17" s="37">
        <v>0</v>
      </c>
      <c r="S17" s="38">
        <v>0</v>
      </c>
      <c r="T17" s="36">
        <f t="shared" si="0"/>
        <v>13</v>
      </c>
      <c r="U17" s="37">
        <f t="shared" si="1"/>
        <v>0</v>
      </c>
      <c r="V17" s="38">
        <f t="shared" si="2"/>
        <v>0</v>
      </c>
      <c r="W17" s="52">
        <f t="shared" si="49"/>
        <v>13</v>
      </c>
      <c r="X17" s="39">
        <v>1</v>
      </c>
      <c r="Y17" s="37">
        <v>0</v>
      </c>
      <c r="Z17" s="38">
        <v>0</v>
      </c>
      <c r="AA17" s="36">
        <v>4</v>
      </c>
      <c r="AB17" s="37">
        <v>0</v>
      </c>
      <c r="AC17" s="38">
        <v>0</v>
      </c>
      <c r="AD17" s="36">
        <f t="shared" si="4"/>
        <v>5</v>
      </c>
      <c r="AE17" s="37">
        <f t="shared" si="5"/>
        <v>0</v>
      </c>
      <c r="AF17" s="38">
        <f t="shared" si="6"/>
        <v>0</v>
      </c>
      <c r="AG17" s="58">
        <f t="shared" si="50"/>
        <v>5</v>
      </c>
      <c r="AH17" s="39">
        <v>2</v>
      </c>
      <c r="AI17" s="37">
        <v>0</v>
      </c>
      <c r="AJ17" s="38">
        <v>0</v>
      </c>
      <c r="AK17" s="36">
        <v>12</v>
      </c>
      <c r="AL17" s="37">
        <v>1</v>
      </c>
      <c r="AM17" s="38">
        <v>0</v>
      </c>
      <c r="AN17" s="36">
        <f t="shared" si="8"/>
        <v>14</v>
      </c>
      <c r="AO17" s="37">
        <f t="shared" si="9"/>
        <v>1</v>
      </c>
      <c r="AP17" s="38">
        <f t="shared" si="10"/>
        <v>0</v>
      </c>
      <c r="AQ17" s="58">
        <f t="shared" si="51"/>
        <v>15</v>
      </c>
      <c r="AR17" s="39">
        <v>5</v>
      </c>
      <c r="AS17" s="37">
        <v>0</v>
      </c>
      <c r="AT17" s="38">
        <v>0</v>
      </c>
      <c r="AU17" s="36">
        <v>8</v>
      </c>
      <c r="AV17" s="37">
        <v>1</v>
      </c>
      <c r="AW17" s="38">
        <v>0</v>
      </c>
      <c r="AX17" s="36">
        <f t="shared" si="12"/>
        <v>13</v>
      </c>
      <c r="AY17" s="37">
        <f t="shared" si="13"/>
        <v>1</v>
      </c>
      <c r="AZ17" s="38">
        <f t="shared" si="14"/>
        <v>0</v>
      </c>
      <c r="BA17" s="58">
        <f t="shared" si="52"/>
        <v>14</v>
      </c>
      <c r="BB17" s="39">
        <v>5</v>
      </c>
      <c r="BC17" s="37">
        <v>0</v>
      </c>
      <c r="BD17" s="38">
        <v>0</v>
      </c>
      <c r="BE17" s="36">
        <v>18</v>
      </c>
      <c r="BF17" s="37">
        <v>0</v>
      </c>
      <c r="BG17" s="38">
        <v>0</v>
      </c>
      <c r="BH17" s="36">
        <f t="shared" si="16"/>
        <v>23</v>
      </c>
      <c r="BI17" s="37">
        <f t="shared" si="17"/>
        <v>0</v>
      </c>
      <c r="BJ17" s="38">
        <f t="shared" si="18"/>
        <v>0</v>
      </c>
      <c r="BK17" s="58">
        <f t="shared" si="53"/>
        <v>23</v>
      </c>
      <c r="BL17" s="39">
        <v>20</v>
      </c>
      <c r="BM17" s="37">
        <v>0</v>
      </c>
      <c r="BN17" s="38">
        <v>0</v>
      </c>
      <c r="BO17" s="36">
        <v>10</v>
      </c>
      <c r="BP17" s="37">
        <v>1</v>
      </c>
      <c r="BQ17" s="38">
        <v>0</v>
      </c>
      <c r="BR17" s="36">
        <f t="shared" si="20"/>
        <v>30</v>
      </c>
      <c r="BS17" s="37">
        <f t="shared" si="21"/>
        <v>1</v>
      </c>
      <c r="BT17" s="38">
        <f t="shared" si="22"/>
        <v>0</v>
      </c>
      <c r="BU17" s="58">
        <f t="shared" si="54"/>
        <v>31</v>
      </c>
      <c r="BV17" s="39">
        <v>7</v>
      </c>
      <c r="BW17" s="37">
        <v>0</v>
      </c>
      <c r="BX17" s="38">
        <v>0</v>
      </c>
      <c r="BY17" s="36">
        <v>3</v>
      </c>
      <c r="BZ17" s="37">
        <v>1</v>
      </c>
      <c r="CA17" s="38">
        <v>0</v>
      </c>
      <c r="CB17" s="36">
        <f t="shared" si="24"/>
        <v>10</v>
      </c>
      <c r="CC17" s="37">
        <f t="shared" si="25"/>
        <v>1</v>
      </c>
      <c r="CD17" s="38">
        <f t="shared" si="26"/>
        <v>0</v>
      </c>
      <c r="CE17" s="62">
        <f t="shared" si="55"/>
        <v>11</v>
      </c>
      <c r="CF17" s="39">
        <v>2</v>
      </c>
      <c r="CG17" s="37">
        <v>0</v>
      </c>
      <c r="CH17" s="38">
        <v>0</v>
      </c>
      <c r="CI17" s="36">
        <v>4</v>
      </c>
      <c r="CJ17" s="37">
        <v>0</v>
      </c>
      <c r="CK17" s="38">
        <v>0</v>
      </c>
      <c r="CL17" s="36">
        <f t="shared" si="28"/>
        <v>6</v>
      </c>
      <c r="CM17" s="37">
        <f t="shared" si="29"/>
        <v>0</v>
      </c>
      <c r="CN17" s="38">
        <f t="shared" si="30"/>
        <v>0</v>
      </c>
      <c r="CO17" s="62">
        <f t="shared" si="48"/>
        <v>6</v>
      </c>
      <c r="CP17" s="39">
        <v>2</v>
      </c>
      <c r="CQ17" s="37">
        <v>0</v>
      </c>
      <c r="CR17" s="38">
        <v>0</v>
      </c>
      <c r="CS17" s="36">
        <v>8</v>
      </c>
      <c r="CT17" s="37">
        <v>0</v>
      </c>
      <c r="CU17" s="38">
        <v>0</v>
      </c>
      <c r="CV17" s="36">
        <f t="shared" si="32"/>
        <v>10</v>
      </c>
      <c r="CW17" s="37">
        <f t="shared" si="33"/>
        <v>0</v>
      </c>
      <c r="CX17" s="38">
        <f t="shared" si="34"/>
        <v>0</v>
      </c>
      <c r="CY17" s="62">
        <f t="shared" si="56"/>
        <v>10</v>
      </c>
      <c r="CZ17" s="39">
        <v>8</v>
      </c>
      <c r="DA17" s="37">
        <v>0</v>
      </c>
      <c r="DB17" s="38">
        <v>0</v>
      </c>
      <c r="DC17" s="36">
        <v>5</v>
      </c>
      <c r="DD17" s="37">
        <v>0</v>
      </c>
      <c r="DE17" s="38">
        <v>0</v>
      </c>
      <c r="DF17" s="36">
        <f t="shared" si="36"/>
        <v>13</v>
      </c>
      <c r="DG17" s="37">
        <f t="shared" si="37"/>
        <v>0</v>
      </c>
      <c r="DH17" s="38">
        <f t="shared" si="38"/>
        <v>0</v>
      </c>
      <c r="DI17" s="62">
        <f t="shared" si="57"/>
        <v>13</v>
      </c>
      <c r="DJ17" s="39">
        <v>7</v>
      </c>
      <c r="DK17" s="37">
        <v>0</v>
      </c>
      <c r="DL17" s="38">
        <v>0</v>
      </c>
      <c r="DM17" s="36">
        <v>4</v>
      </c>
      <c r="DN17" s="37">
        <v>0</v>
      </c>
      <c r="DO17" s="38">
        <v>0</v>
      </c>
      <c r="DP17" s="36">
        <f t="shared" si="40"/>
        <v>11</v>
      </c>
      <c r="DQ17" s="37">
        <f t="shared" si="41"/>
        <v>0</v>
      </c>
      <c r="DR17" s="38">
        <f t="shared" si="42"/>
        <v>0</v>
      </c>
      <c r="DS17" s="62">
        <f t="shared" si="58"/>
        <v>11</v>
      </c>
      <c r="DT17" s="39">
        <v>5</v>
      </c>
      <c r="DU17" s="37">
        <v>0</v>
      </c>
      <c r="DV17" s="38">
        <v>1</v>
      </c>
      <c r="DW17" s="36">
        <v>3</v>
      </c>
      <c r="DX17" s="37">
        <v>0</v>
      </c>
      <c r="DY17" s="38">
        <v>0</v>
      </c>
      <c r="DZ17" s="36">
        <f t="shared" si="44"/>
        <v>8</v>
      </c>
      <c r="EA17" s="37">
        <f t="shared" si="45"/>
        <v>0</v>
      </c>
      <c r="EB17" s="38">
        <f t="shared" si="46"/>
        <v>1</v>
      </c>
      <c r="EC17" s="62">
        <f t="shared" si="59"/>
        <v>9</v>
      </c>
      <c r="EE17" s="125"/>
    </row>
    <row r="18" spans="1:135">
      <c r="M18" s="74">
        <v>0.61458333333333337</v>
      </c>
      <c r="N18" s="40">
        <v>3</v>
      </c>
      <c r="O18" s="41">
        <v>0</v>
      </c>
      <c r="P18" s="42">
        <v>0</v>
      </c>
      <c r="Q18" s="40">
        <v>4</v>
      </c>
      <c r="R18" s="41">
        <v>0</v>
      </c>
      <c r="S18" s="42">
        <v>0</v>
      </c>
      <c r="T18" s="40">
        <f t="shared" si="0"/>
        <v>7</v>
      </c>
      <c r="U18" s="41">
        <f t="shared" si="1"/>
        <v>0</v>
      </c>
      <c r="V18" s="42">
        <f t="shared" si="2"/>
        <v>0</v>
      </c>
      <c r="W18" s="53">
        <f t="shared" si="49"/>
        <v>7</v>
      </c>
      <c r="X18" s="43">
        <v>0</v>
      </c>
      <c r="Y18" s="41">
        <v>0</v>
      </c>
      <c r="Z18" s="42">
        <v>0</v>
      </c>
      <c r="AA18" s="40">
        <v>5</v>
      </c>
      <c r="AB18" s="41">
        <v>0</v>
      </c>
      <c r="AC18" s="42">
        <v>0</v>
      </c>
      <c r="AD18" s="40">
        <f t="shared" si="4"/>
        <v>5</v>
      </c>
      <c r="AE18" s="41">
        <f t="shared" si="5"/>
        <v>0</v>
      </c>
      <c r="AF18" s="42">
        <f t="shared" si="6"/>
        <v>0</v>
      </c>
      <c r="AG18" s="59">
        <f t="shared" si="50"/>
        <v>5</v>
      </c>
      <c r="AH18" s="43">
        <v>2</v>
      </c>
      <c r="AI18" s="41">
        <v>0</v>
      </c>
      <c r="AJ18" s="42">
        <v>0</v>
      </c>
      <c r="AK18" s="40">
        <v>9</v>
      </c>
      <c r="AL18" s="41">
        <v>0</v>
      </c>
      <c r="AM18" s="42">
        <v>0</v>
      </c>
      <c r="AN18" s="40">
        <f t="shared" si="8"/>
        <v>11</v>
      </c>
      <c r="AO18" s="41">
        <f t="shared" si="9"/>
        <v>0</v>
      </c>
      <c r="AP18" s="42">
        <f t="shared" si="10"/>
        <v>0</v>
      </c>
      <c r="AQ18" s="59">
        <f t="shared" si="51"/>
        <v>11</v>
      </c>
      <c r="AR18" s="43">
        <v>5</v>
      </c>
      <c r="AS18" s="41">
        <v>0</v>
      </c>
      <c r="AT18" s="42">
        <v>0</v>
      </c>
      <c r="AU18" s="40">
        <v>12</v>
      </c>
      <c r="AV18" s="41">
        <v>0</v>
      </c>
      <c r="AW18" s="42">
        <v>0</v>
      </c>
      <c r="AX18" s="40">
        <f t="shared" si="12"/>
        <v>17</v>
      </c>
      <c r="AY18" s="41">
        <f t="shared" si="13"/>
        <v>0</v>
      </c>
      <c r="AZ18" s="42">
        <f t="shared" si="14"/>
        <v>0</v>
      </c>
      <c r="BA18" s="59">
        <f t="shared" si="52"/>
        <v>17</v>
      </c>
      <c r="BB18" s="43">
        <v>2</v>
      </c>
      <c r="BC18" s="41">
        <v>1</v>
      </c>
      <c r="BD18" s="42">
        <v>0</v>
      </c>
      <c r="BE18" s="40">
        <v>21</v>
      </c>
      <c r="BF18" s="41">
        <v>0</v>
      </c>
      <c r="BG18" s="42">
        <v>0</v>
      </c>
      <c r="BH18" s="40">
        <f t="shared" si="16"/>
        <v>23</v>
      </c>
      <c r="BI18" s="41">
        <f t="shared" si="17"/>
        <v>1</v>
      </c>
      <c r="BJ18" s="42">
        <f t="shared" si="18"/>
        <v>0</v>
      </c>
      <c r="BK18" s="59">
        <f t="shared" si="53"/>
        <v>24</v>
      </c>
      <c r="BL18" s="43">
        <v>6</v>
      </c>
      <c r="BM18" s="41">
        <v>1</v>
      </c>
      <c r="BN18" s="42">
        <v>0</v>
      </c>
      <c r="BO18" s="40">
        <v>13</v>
      </c>
      <c r="BP18" s="41">
        <v>0</v>
      </c>
      <c r="BQ18" s="42">
        <v>0</v>
      </c>
      <c r="BR18" s="40">
        <f t="shared" si="20"/>
        <v>19</v>
      </c>
      <c r="BS18" s="41">
        <f t="shared" si="21"/>
        <v>1</v>
      </c>
      <c r="BT18" s="42">
        <f t="shared" si="22"/>
        <v>0</v>
      </c>
      <c r="BU18" s="59">
        <f t="shared" si="54"/>
        <v>20</v>
      </c>
      <c r="BV18" s="43">
        <v>5</v>
      </c>
      <c r="BW18" s="41">
        <v>0</v>
      </c>
      <c r="BX18" s="42">
        <v>0</v>
      </c>
      <c r="BY18" s="40">
        <v>4</v>
      </c>
      <c r="BZ18" s="41">
        <v>0</v>
      </c>
      <c r="CA18" s="42">
        <v>0</v>
      </c>
      <c r="CB18" s="40">
        <f t="shared" si="24"/>
        <v>9</v>
      </c>
      <c r="CC18" s="41">
        <f t="shared" si="25"/>
        <v>0</v>
      </c>
      <c r="CD18" s="42">
        <f t="shared" si="26"/>
        <v>0</v>
      </c>
      <c r="CE18" s="63">
        <f t="shared" si="55"/>
        <v>9</v>
      </c>
      <c r="CF18" s="43">
        <v>3</v>
      </c>
      <c r="CG18" s="41">
        <v>1</v>
      </c>
      <c r="CH18" s="42">
        <v>0</v>
      </c>
      <c r="CI18" s="40">
        <v>14</v>
      </c>
      <c r="CJ18" s="41">
        <v>0</v>
      </c>
      <c r="CK18" s="42">
        <v>0</v>
      </c>
      <c r="CL18" s="40">
        <f t="shared" si="28"/>
        <v>17</v>
      </c>
      <c r="CM18" s="41">
        <f t="shared" si="29"/>
        <v>1</v>
      </c>
      <c r="CN18" s="42">
        <f t="shared" si="30"/>
        <v>0</v>
      </c>
      <c r="CO18" s="63">
        <f t="shared" si="48"/>
        <v>18</v>
      </c>
      <c r="CP18" s="43">
        <v>0</v>
      </c>
      <c r="CQ18" s="41">
        <v>0</v>
      </c>
      <c r="CR18" s="42">
        <v>0</v>
      </c>
      <c r="CS18" s="40">
        <v>4</v>
      </c>
      <c r="CT18" s="41">
        <v>0</v>
      </c>
      <c r="CU18" s="42">
        <v>0</v>
      </c>
      <c r="CV18" s="40">
        <f t="shared" si="32"/>
        <v>4</v>
      </c>
      <c r="CW18" s="41">
        <f t="shared" si="33"/>
        <v>0</v>
      </c>
      <c r="CX18" s="42">
        <f t="shared" si="34"/>
        <v>0</v>
      </c>
      <c r="CY18" s="63">
        <f t="shared" si="56"/>
        <v>4</v>
      </c>
      <c r="CZ18" s="43">
        <v>2</v>
      </c>
      <c r="DA18" s="41">
        <v>0</v>
      </c>
      <c r="DB18" s="42">
        <v>0</v>
      </c>
      <c r="DC18" s="40">
        <v>10</v>
      </c>
      <c r="DD18" s="41">
        <v>0</v>
      </c>
      <c r="DE18" s="42">
        <v>0</v>
      </c>
      <c r="DF18" s="40">
        <f t="shared" si="36"/>
        <v>12</v>
      </c>
      <c r="DG18" s="41">
        <f t="shared" si="37"/>
        <v>0</v>
      </c>
      <c r="DH18" s="42">
        <f t="shared" si="38"/>
        <v>0</v>
      </c>
      <c r="DI18" s="63">
        <f t="shared" si="57"/>
        <v>12</v>
      </c>
      <c r="DJ18" s="43">
        <v>5</v>
      </c>
      <c r="DK18" s="41">
        <v>0</v>
      </c>
      <c r="DL18" s="42">
        <v>0</v>
      </c>
      <c r="DM18" s="40">
        <v>7</v>
      </c>
      <c r="DN18" s="41">
        <v>0</v>
      </c>
      <c r="DO18" s="42">
        <v>0</v>
      </c>
      <c r="DP18" s="40">
        <f t="shared" si="40"/>
        <v>12</v>
      </c>
      <c r="DQ18" s="41">
        <f t="shared" si="41"/>
        <v>0</v>
      </c>
      <c r="DR18" s="42">
        <f t="shared" si="42"/>
        <v>0</v>
      </c>
      <c r="DS18" s="63">
        <f t="shared" si="58"/>
        <v>12</v>
      </c>
      <c r="DT18" s="43">
        <v>5</v>
      </c>
      <c r="DU18" s="41">
        <v>0</v>
      </c>
      <c r="DV18" s="42">
        <v>0</v>
      </c>
      <c r="DW18" s="40">
        <v>6</v>
      </c>
      <c r="DX18" s="41">
        <v>0</v>
      </c>
      <c r="DY18" s="42">
        <v>0</v>
      </c>
      <c r="DZ18" s="40">
        <f t="shared" si="44"/>
        <v>11</v>
      </c>
      <c r="EA18" s="41">
        <f t="shared" si="45"/>
        <v>0</v>
      </c>
      <c r="EB18" s="42">
        <f t="shared" si="46"/>
        <v>0</v>
      </c>
      <c r="EC18" s="63">
        <f t="shared" si="59"/>
        <v>11</v>
      </c>
      <c r="EE18" s="125"/>
    </row>
    <row r="19" spans="1:135">
      <c r="M19" s="73">
        <v>0.625</v>
      </c>
      <c r="N19" s="32">
        <v>4</v>
      </c>
      <c r="O19" s="33">
        <v>0</v>
      </c>
      <c r="P19" s="34">
        <v>0</v>
      </c>
      <c r="Q19" s="32">
        <v>3</v>
      </c>
      <c r="R19" s="33">
        <v>0</v>
      </c>
      <c r="S19" s="34">
        <v>0</v>
      </c>
      <c r="T19" s="32">
        <f t="shared" si="0"/>
        <v>7</v>
      </c>
      <c r="U19" s="33">
        <f t="shared" si="1"/>
        <v>0</v>
      </c>
      <c r="V19" s="34">
        <f t="shared" si="2"/>
        <v>0</v>
      </c>
      <c r="W19" s="51">
        <f t="shared" si="49"/>
        <v>7</v>
      </c>
      <c r="X19" s="35">
        <v>0</v>
      </c>
      <c r="Y19" s="33">
        <v>0</v>
      </c>
      <c r="Z19" s="34">
        <v>0</v>
      </c>
      <c r="AA19" s="32">
        <v>11</v>
      </c>
      <c r="AB19" s="33">
        <v>0</v>
      </c>
      <c r="AC19" s="34">
        <v>0</v>
      </c>
      <c r="AD19" s="32">
        <f t="shared" si="4"/>
        <v>11</v>
      </c>
      <c r="AE19" s="33">
        <f t="shared" si="5"/>
        <v>0</v>
      </c>
      <c r="AF19" s="34">
        <f t="shared" si="6"/>
        <v>0</v>
      </c>
      <c r="AG19" s="57">
        <f t="shared" si="50"/>
        <v>11</v>
      </c>
      <c r="AH19" s="35">
        <v>0</v>
      </c>
      <c r="AI19" s="33">
        <v>0</v>
      </c>
      <c r="AJ19" s="34">
        <v>0</v>
      </c>
      <c r="AK19" s="32">
        <v>9</v>
      </c>
      <c r="AL19" s="33">
        <v>1</v>
      </c>
      <c r="AM19" s="34">
        <v>0</v>
      </c>
      <c r="AN19" s="32">
        <f t="shared" si="8"/>
        <v>9</v>
      </c>
      <c r="AO19" s="33">
        <f t="shared" si="9"/>
        <v>1</v>
      </c>
      <c r="AP19" s="34">
        <f t="shared" si="10"/>
        <v>0</v>
      </c>
      <c r="AQ19" s="57">
        <f t="shared" si="51"/>
        <v>10</v>
      </c>
      <c r="AR19" s="35">
        <v>5</v>
      </c>
      <c r="AS19" s="33">
        <v>0</v>
      </c>
      <c r="AT19" s="34">
        <v>0</v>
      </c>
      <c r="AU19" s="32">
        <v>9</v>
      </c>
      <c r="AV19" s="33">
        <v>0</v>
      </c>
      <c r="AW19" s="34">
        <v>0</v>
      </c>
      <c r="AX19" s="32">
        <f t="shared" si="12"/>
        <v>14</v>
      </c>
      <c r="AY19" s="33">
        <f t="shared" si="13"/>
        <v>0</v>
      </c>
      <c r="AZ19" s="34">
        <f t="shared" si="14"/>
        <v>0</v>
      </c>
      <c r="BA19" s="57">
        <f t="shared" si="52"/>
        <v>14</v>
      </c>
      <c r="BB19" s="35">
        <v>1</v>
      </c>
      <c r="BC19" s="33">
        <v>0</v>
      </c>
      <c r="BD19" s="34">
        <v>0</v>
      </c>
      <c r="BE19" s="32">
        <v>17</v>
      </c>
      <c r="BF19" s="33">
        <v>0</v>
      </c>
      <c r="BG19" s="34">
        <v>0</v>
      </c>
      <c r="BH19" s="32">
        <f t="shared" si="16"/>
        <v>18</v>
      </c>
      <c r="BI19" s="33">
        <f t="shared" si="17"/>
        <v>0</v>
      </c>
      <c r="BJ19" s="34">
        <f t="shared" si="18"/>
        <v>0</v>
      </c>
      <c r="BK19" s="57">
        <f t="shared" si="53"/>
        <v>18</v>
      </c>
      <c r="BL19" s="35">
        <v>4</v>
      </c>
      <c r="BM19" s="33">
        <v>0</v>
      </c>
      <c r="BN19" s="34">
        <v>0</v>
      </c>
      <c r="BO19" s="32">
        <v>15</v>
      </c>
      <c r="BP19" s="33">
        <v>1</v>
      </c>
      <c r="BQ19" s="34">
        <v>0</v>
      </c>
      <c r="BR19" s="32">
        <f t="shared" si="20"/>
        <v>19</v>
      </c>
      <c r="BS19" s="33">
        <f t="shared" si="21"/>
        <v>1</v>
      </c>
      <c r="BT19" s="34">
        <f t="shared" si="22"/>
        <v>0</v>
      </c>
      <c r="BU19" s="57">
        <f t="shared" si="54"/>
        <v>20</v>
      </c>
      <c r="BV19" s="35">
        <v>10</v>
      </c>
      <c r="BW19" s="33">
        <v>0</v>
      </c>
      <c r="BX19" s="34">
        <v>0</v>
      </c>
      <c r="BY19" s="32">
        <v>6</v>
      </c>
      <c r="BZ19" s="33">
        <v>0</v>
      </c>
      <c r="CA19" s="34">
        <v>0</v>
      </c>
      <c r="CB19" s="32">
        <f t="shared" si="24"/>
        <v>16</v>
      </c>
      <c r="CC19" s="33">
        <f t="shared" si="25"/>
        <v>0</v>
      </c>
      <c r="CD19" s="34">
        <f t="shared" si="26"/>
        <v>0</v>
      </c>
      <c r="CE19" s="61">
        <f t="shared" si="55"/>
        <v>16</v>
      </c>
      <c r="CF19" s="35">
        <v>4</v>
      </c>
      <c r="CG19" s="33">
        <v>0</v>
      </c>
      <c r="CH19" s="34">
        <v>0</v>
      </c>
      <c r="CI19" s="32">
        <v>8</v>
      </c>
      <c r="CJ19" s="33">
        <v>0</v>
      </c>
      <c r="CK19" s="34">
        <v>0</v>
      </c>
      <c r="CL19" s="32">
        <f t="shared" si="28"/>
        <v>12</v>
      </c>
      <c r="CM19" s="33">
        <f t="shared" si="29"/>
        <v>0</v>
      </c>
      <c r="CN19" s="34">
        <f t="shared" si="30"/>
        <v>0</v>
      </c>
      <c r="CO19" s="61">
        <f t="shared" si="48"/>
        <v>12</v>
      </c>
      <c r="CP19" s="35">
        <v>2</v>
      </c>
      <c r="CQ19" s="102">
        <v>0</v>
      </c>
      <c r="CR19" s="33">
        <v>0</v>
      </c>
      <c r="CS19" s="32">
        <v>8</v>
      </c>
      <c r="CT19" s="33">
        <v>0</v>
      </c>
      <c r="CU19" s="34">
        <v>0</v>
      </c>
      <c r="CV19" s="32">
        <f t="shared" si="32"/>
        <v>10</v>
      </c>
      <c r="CW19" s="33">
        <f t="shared" si="33"/>
        <v>0</v>
      </c>
      <c r="CX19" s="34">
        <f t="shared" si="34"/>
        <v>0</v>
      </c>
      <c r="CY19" s="61">
        <f t="shared" si="56"/>
        <v>10</v>
      </c>
      <c r="CZ19" s="35">
        <v>2</v>
      </c>
      <c r="DA19" s="33">
        <v>0</v>
      </c>
      <c r="DB19" s="34">
        <v>0</v>
      </c>
      <c r="DC19" s="32">
        <v>8</v>
      </c>
      <c r="DD19" s="33">
        <v>0</v>
      </c>
      <c r="DE19" s="34">
        <v>0</v>
      </c>
      <c r="DF19" s="32">
        <f t="shared" si="36"/>
        <v>10</v>
      </c>
      <c r="DG19" s="33">
        <f t="shared" si="37"/>
        <v>0</v>
      </c>
      <c r="DH19" s="34">
        <f t="shared" si="38"/>
        <v>0</v>
      </c>
      <c r="DI19" s="61">
        <f t="shared" si="57"/>
        <v>10</v>
      </c>
      <c r="DJ19" s="35">
        <v>2</v>
      </c>
      <c r="DK19" s="33">
        <v>0</v>
      </c>
      <c r="DL19" s="34">
        <v>0</v>
      </c>
      <c r="DM19" s="32">
        <v>4</v>
      </c>
      <c r="DN19" s="33">
        <v>0</v>
      </c>
      <c r="DO19" s="34">
        <v>0</v>
      </c>
      <c r="DP19" s="32">
        <f t="shared" si="40"/>
        <v>6</v>
      </c>
      <c r="DQ19" s="33">
        <f t="shared" si="41"/>
        <v>0</v>
      </c>
      <c r="DR19" s="34">
        <f t="shared" si="42"/>
        <v>0</v>
      </c>
      <c r="DS19" s="61">
        <f t="shared" si="58"/>
        <v>6</v>
      </c>
      <c r="DT19" s="35">
        <v>10</v>
      </c>
      <c r="DU19" s="33">
        <v>0</v>
      </c>
      <c r="DV19" s="34">
        <v>0</v>
      </c>
      <c r="DW19" s="32">
        <v>8</v>
      </c>
      <c r="DX19" s="33">
        <v>0</v>
      </c>
      <c r="DY19" s="34">
        <v>0</v>
      </c>
      <c r="DZ19" s="32">
        <f t="shared" si="44"/>
        <v>18</v>
      </c>
      <c r="EA19" s="33">
        <f t="shared" si="45"/>
        <v>0</v>
      </c>
      <c r="EB19" s="34">
        <f t="shared" si="46"/>
        <v>0</v>
      </c>
      <c r="EC19" s="61">
        <f t="shared" si="59"/>
        <v>18</v>
      </c>
      <c r="EE19" s="125"/>
    </row>
    <row r="20" spans="1:135">
      <c r="M20" s="72">
        <v>0.63541666666666663</v>
      </c>
      <c r="N20" s="36">
        <v>2</v>
      </c>
      <c r="O20" s="37">
        <v>0</v>
      </c>
      <c r="P20" s="38">
        <v>0</v>
      </c>
      <c r="Q20" s="36">
        <v>3</v>
      </c>
      <c r="R20" s="37">
        <v>0</v>
      </c>
      <c r="S20" s="38">
        <v>0</v>
      </c>
      <c r="T20" s="36">
        <f t="shared" si="0"/>
        <v>5</v>
      </c>
      <c r="U20" s="37">
        <f t="shared" si="1"/>
        <v>0</v>
      </c>
      <c r="V20" s="38">
        <f t="shared" si="2"/>
        <v>0</v>
      </c>
      <c r="W20" s="52">
        <f t="shared" si="49"/>
        <v>5</v>
      </c>
      <c r="X20" s="39">
        <v>0</v>
      </c>
      <c r="Y20" s="37">
        <v>0</v>
      </c>
      <c r="Z20" s="38">
        <v>0</v>
      </c>
      <c r="AA20" s="36">
        <v>5</v>
      </c>
      <c r="AB20" s="37">
        <v>0</v>
      </c>
      <c r="AC20" s="38">
        <v>0</v>
      </c>
      <c r="AD20" s="36">
        <f t="shared" si="4"/>
        <v>5</v>
      </c>
      <c r="AE20" s="37">
        <f t="shared" si="5"/>
        <v>0</v>
      </c>
      <c r="AF20" s="38">
        <f t="shared" si="6"/>
        <v>0</v>
      </c>
      <c r="AG20" s="58">
        <f t="shared" si="50"/>
        <v>5</v>
      </c>
      <c r="AH20" s="39">
        <v>2</v>
      </c>
      <c r="AI20" s="37">
        <v>0</v>
      </c>
      <c r="AJ20" s="38">
        <v>0</v>
      </c>
      <c r="AK20" s="36">
        <v>6</v>
      </c>
      <c r="AL20" s="37">
        <v>2</v>
      </c>
      <c r="AM20" s="38">
        <v>0</v>
      </c>
      <c r="AN20" s="36">
        <f t="shared" si="8"/>
        <v>8</v>
      </c>
      <c r="AO20" s="37">
        <f t="shared" si="9"/>
        <v>2</v>
      </c>
      <c r="AP20" s="38">
        <f t="shared" si="10"/>
        <v>0</v>
      </c>
      <c r="AQ20" s="58">
        <f t="shared" si="51"/>
        <v>10</v>
      </c>
      <c r="AR20" s="39">
        <v>4</v>
      </c>
      <c r="AS20" s="37">
        <v>0</v>
      </c>
      <c r="AT20" s="38">
        <v>1</v>
      </c>
      <c r="AU20" s="36">
        <v>7</v>
      </c>
      <c r="AV20" s="37">
        <v>0</v>
      </c>
      <c r="AW20" s="38">
        <v>0</v>
      </c>
      <c r="AX20" s="36">
        <f t="shared" si="12"/>
        <v>11</v>
      </c>
      <c r="AY20" s="37">
        <f t="shared" si="13"/>
        <v>0</v>
      </c>
      <c r="AZ20" s="38">
        <f t="shared" si="14"/>
        <v>1</v>
      </c>
      <c r="BA20" s="58">
        <f t="shared" si="52"/>
        <v>12</v>
      </c>
      <c r="BB20" s="39">
        <v>1</v>
      </c>
      <c r="BC20" s="37">
        <v>0</v>
      </c>
      <c r="BD20" s="38">
        <v>1</v>
      </c>
      <c r="BE20" s="36">
        <v>14</v>
      </c>
      <c r="BF20" s="37">
        <v>0</v>
      </c>
      <c r="BG20" s="38">
        <v>0</v>
      </c>
      <c r="BH20" s="36">
        <f t="shared" si="16"/>
        <v>15</v>
      </c>
      <c r="BI20" s="37">
        <f t="shared" si="17"/>
        <v>0</v>
      </c>
      <c r="BJ20" s="38">
        <f t="shared" si="18"/>
        <v>1</v>
      </c>
      <c r="BK20" s="58">
        <f t="shared" si="53"/>
        <v>16</v>
      </c>
      <c r="BL20" s="39">
        <v>5</v>
      </c>
      <c r="BM20" s="37">
        <v>2</v>
      </c>
      <c r="BN20" s="38">
        <v>0</v>
      </c>
      <c r="BO20" s="36">
        <v>16</v>
      </c>
      <c r="BP20" s="37">
        <v>1</v>
      </c>
      <c r="BQ20" s="38">
        <v>0</v>
      </c>
      <c r="BR20" s="36">
        <f t="shared" si="20"/>
        <v>21</v>
      </c>
      <c r="BS20" s="37">
        <f t="shared" si="21"/>
        <v>3</v>
      </c>
      <c r="BT20" s="38">
        <f t="shared" si="22"/>
        <v>0</v>
      </c>
      <c r="BU20" s="58">
        <f t="shared" si="54"/>
        <v>24</v>
      </c>
      <c r="BV20" s="39">
        <v>7</v>
      </c>
      <c r="BW20" s="37">
        <v>2</v>
      </c>
      <c r="BX20" s="38">
        <v>0</v>
      </c>
      <c r="BY20" s="36">
        <v>10</v>
      </c>
      <c r="BZ20" s="37">
        <v>0</v>
      </c>
      <c r="CA20" s="38">
        <v>0</v>
      </c>
      <c r="CB20" s="36">
        <f t="shared" si="24"/>
        <v>17</v>
      </c>
      <c r="CC20" s="37">
        <f t="shared" si="25"/>
        <v>2</v>
      </c>
      <c r="CD20" s="38">
        <f t="shared" si="26"/>
        <v>0</v>
      </c>
      <c r="CE20" s="62">
        <f t="shared" si="55"/>
        <v>19</v>
      </c>
      <c r="CF20" s="39">
        <v>2</v>
      </c>
      <c r="CG20" s="37">
        <v>0</v>
      </c>
      <c r="CH20" s="38">
        <v>0</v>
      </c>
      <c r="CI20" s="36">
        <v>7</v>
      </c>
      <c r="CJ20" s="37">
        <v>0</v>
      </c>
      <c r="CK20" s="38">
        <v>0</v>
      </c>
      <c r="CL20" s="36">
        <f t="shared" si="28"/>
        <v>9</v>
      </c>
      <c r="CM20" s="37">
        <f t="shared" si="29"/>
        <v>0</v>
      </c>
      <c r="CN20" s="38">
        <f t="shared" si="30"/>
        <v>0</v>
      </c>
      <c r="CO20" s="62">
        <f t="shared" si="48"/>
        <v>9</v>
      </c>
      <c r="CP20" s="39">
        <v>3</v>
      </c>
      <c r="CQ20" s="37">
        <v>0</v>
      </c>
      <c r="CR20" s="38">
        <v>0</v>
      </c>
      <c r="CS20" s="36">
        <v>1</v>
      </c>
      <c r="CT20" s="37">
        <v>0</v>
      </c>
      <c r="CU20" s="38">
        <v>0</v>
      </c>
      <c r="CV20" s="36">
        <f t="shared" si="32"/>
        <v>4</v>
      </c>
      <c r="CW20" s="37">
        <f t="shared" si="33"/>
        <v>0</v>
      </c>
      <c r="CX20" s="38">
        <f t="shared" si="34"/>
        <v>0</v>
      </c>
      <c r="CY20" s="62">
        <f t="shared" si="56"/>
        <v>4</v>
      </c>
      <c r="CZ20" s="39">
        <v>1</v>
      </c>
      <c r="DA20" s="37">
        <v>0</v>
      </c>
      <c r="DB20" s="38">
        <v>0</v>
      </c>
      <c r="DC20" s="36">
        <v>5</v>
      </c>
      <c r="DD20" s="37">
        <v>0</v>
      </c>
      <c r="DE20" s="38">
        <v>0</v>
      </c>
      <c r="DF20" s="36">
        <f t="shared" si="36"/>
        <v>6</v>
      </c>
      <c r="DG20" s="37">
        <f t="shared" si="37"/>
        <v>0</v>
      </c>
      <c r="DH20" s="38">
        <f t="shared" si="38"/>
        <v>0</v>
      </c>
      <c r="DI20" s="62">
        <f t="shared" si="57"/>
        <v>6</v>
      </c>
      <c r="DJ20" s="39">
        <v>2</v>
      </c>
      <c r="DK20" s="37">
        <v>0</v>
      </c>
      <c r="DL20" s="38">
        <v>0</v>
      </c>
      <c r="DM20" s="36">
        <v>6</v>
      </c>
      <c r="DN20" s="37">
        <v>0</v>
      </c>
      <c r="DO20" s="38">
        <v>0</v>
      </c>
      <c r="DP20" s="36">
        <f t="shared" si="40"/>
        <v>8</v>
      </c>
      <c r="DQ20" s="37">
        <f t="shared" si="41"/>
        <v>0</v>
      </c>
      <c r="DR20" s="38">
        <f t="shared" si="42"/>
        <v>0</v>
      </c>
      <c r="DS20" s="62">
        <f t="shared" si="58"/>
        <v>8</v>
      </c>
      <c r="DT20" s="39">
        <v>5</v>
      </c>
      <c r="DU20" s="37">
        <v>0</v>
      </c>
      <c r="DV20" s="38">
        <v>0</v>
      </c>
      <c r="DW20" s="36">
        <v>2</v>
      </c>
      <c r="DX20" s="37">
        <v>0</v>
      </c>
      <c r="DY20" s="38">
        <v>0</v>
      </c>
      <c r="DZ20" s="36">
        <f t="shared" si="44"/>
        <v>7</v>
      </c>
      <c r="EA20" s="37">
        <f t="shared" si="45"/>
        <v>0</v>
      </c>
      <c r="EB20" s="38">
        <f t="shared" si="46"/>
        <v>0</v>
      </c>
      <c r="EC20" s="62">
        <f t="shared" si="59"/>
        <v>7</v>
      </c>
      <c r="EE20" s="125"/>
    </row>
    <row r="21" spans="1:135">
      <c r="M21" s="72">
        <v>0.64583333333333337</v>
      </c>
      <c r="N21" s="36">
        <v>5</v>
      </c>
      <c r="O21" s="37">
        <v>2</v>
      </c>
      <c r="P21" s="38">
        <v>0</v>
      </c>
      <c r="Q21" s="36">
        <v>5</v>
      </c>
      <c r="R21" s="37">
        <v>1</v>
      </c>
      <c r="S21" s="38">
        <v>0</v>
      </c>
      <c r="T21" s="36">
        <f t="shared" si="0"/>
        <v>10</v>
      </c>
      <c r="U21" s="37">
        <f t="shared" si="1"/>
        <v>3</v>
      </c>
      <c r="V21" s="38">
        <f t="shared" si="2"/>
        <v>0</v>
      </c>
      <c r="W21" s="52">
        <f t="shared" si="49"/>
        <v>13</v>
      </c>
      <c r="X21" s="39">
        <v>2</v>
      </c>
      <c r="Y21" s="37">
        <v>0</v>
      </c>
      <c r="Z21" s="38">
        <v>0</v>
      </c>
      <c r="AA21" s="36">
        <v>8</v>
      </c>
      <c r="AB21" s="37">
        <v>0</v>
      </c>
      <c r="AC21" s="38">
        <v>0</v>
      </c>
      <c r="AD21" s="36">
        <f t="shared" si="4"/>
        <v>10</v>
      </c>
      <c r="AE21" s="37">
        <f t="shared" si="5"/>
        <v>0</v>
      </c>
      <c r="AF21" s="38">
        <f t="shared" si="6"/>
        <v>0</v>
      </c>
      <c r="AG21" s="58">
        <f t="shared" si="50"/>
        <v>10</v>
      </c>
      <c r="AH21" s="39">
        <v>0</v>
      </c>
      <c r="AI21" s="37">
        <v>0</v>
      </c>
      <c r="AJ21" s="38">
        <v>0</v>
      </c>
      <c r="AK21" s="36">
        <v>13</v>
      </c>
      <c r="AL21" s="37">
        <v>0</v>
      </c>
      <c r="AM21" s="38">
        <v>0</v>
      </c>
      <c r="AN21" s="36">
        <f t="shared" si="8"/>
        <v>13</v>
      </c>
      <c r="AO21" s="37">
        <f t="shared" si="9"/>
        <v>0</v>
      </c>
      <c r="AP21" s="38">
        <f t="shared" si="10"/>
        <v>0</v>
      </c>
      <c r="AQ21" s="58">
        <f t="shared" si="51"/>
        <v>13</v>
      </c>
      <c r="AR21" s="39">
        <v>5</v>
      </c>
      <c r="AS21" s="37">
        <v>0</v>
      </c>
      <c r="AT21" s="38">
        <v>0</v>
      </c>
      <c r="AU21" s="36">
        <v>12</v>
      </c>
      <c r="AV21" s="37">
        <v>1</v>
      </c>
      <c r="AW21" s="38">
        <v>0</v>
      </c>
      <c r="AX21" s="36">
        <f t="shared" si="12"/>
        <v>17</v>
      </c>
      <c r="AY21" s="37">
        <f t="shared" si="13"/>
        <v>1</v>
      </c>
      <c r="AZ21" s="38">
        <f t="shared" si="14"/>
        <v>0</v>
      </c>
      <c r="BA21" s="58">
        <f t="shared" si="52"/>
        <v>18</v>
      </c>
      <c r="BB21" s="39">
        <v>2</v>
      </c>
      <c r="BC21" s="37">
        <v>0</v>
      </c>
      <c r="BD21" s="38">
        <v>0</v>
      </c>
      <c r="BE21" s="36">
        <v>8</v>
      </c>
      <c r="BF21" s="37">
        <v>2</v>
      </c>
      <c r="BG21" s="38">
        <v>0</v>
      </c>
      <c r="BH21" s="36">
        <f t="shared" si="16"/>
        <v>10</v>
      </c>
      <c r="BI21" s="37">
        <f t="shared" si="17"/>
        <v>2</v>
      </c>
      <c r="BJ21" s="38">
        <f t="shared" si="18"/>
        <v>0</v>
      </c>
      <c r="BK21" s="58">
        <f t="shared" si="53"/>
        <v>12</v>
      </c>
      <c r="BL21" s="39">
        <v>7</v>
      </c>
      <c r="BM21" s="37">
        <v>0</v>
      </c>
      <c r="BN21" s="38">
        <v>0</v>
      </c>
      <c r="BO21" s="36">
        <v>19</v>
      </c>
      <c r="BP21" s="37">
        <v>0</v>
      </c>
      <c r="BQ21" s="38">
        <v>0</v>
      </c>
      <c r="BR21" s="36">
        <f t="shared" si="20"/>
        <v>26</v>
      </c>
      <c r="BS21" s="37">
        <f t="shared" si="21"/>
        <v>0</v>
      </c>
      <c r="BT21" s="38">
        <f t="shared" si="22"/>
        <v>0</v>
      </c>
      <c r="BU21" s="58">
        <f t="shared" si="54"/>
        <v>26</v>
      </c>
      <c r="BV21" s="39">
        <v>12</v>
      </c>
      <c r="BW21" s="37">
        <v>0</v>
      </c>
      <c r="BX21" s="38">
        <v>0</v>
      </c>
      <c r="BY21" s="36">
        <v>17</v>
      </c>
      <c r="BZ21" s="37">
        <v>0</v>
      </c>
      <c r="CA21" s="38">
        <v>0</v>
      </c>
      <c r="CB21" s="36">
        <f t="shared" si="24"/>
        <v>29</v>
      </c>
      <c r="CC21" s="37">
        <f t="shared" si="25"/>
        <v>0</v>
      </c>
      <c r="CD21" s="38">
        <f t="shared" si="26"/>
        <v>0</v>
      </c>
      <c r="CE21" s="62">
        <f t="shared" si="55"/>
        <v>29</v>
      </c>
      <c r="CF21" s="39">
        <v>0</v>
      </c>
      <c r="CG21" s="37">
        <v>0</v>
      </c>
      <c r="CH21" s="38">
        <v>0</v>
      </c>
      <c r="CI21" s="36">
        <v>9</v>
      </c>
      <c r="CJ21" s="37">
        <v>0</v>
      </c>
      <c r="CK21" s="38">
        <v>0</v>
      </c>
      <c r="CL21" s="36">
        <f t="shared" si="28"/>
        <v>9</v>
      </c>
      <c r="CM21" s="37">
        <f t="shared" si="29"/>
        <v>0</v>
      </c>
      <c r="CN21" s="38">
        <f t="shared" si="30"/>
        <v>0</v>
      </c>
      <c r="CO21" s="62">
        <f t="shared" si="48"/>
        <v>9</v>
      </c>
      <c r="CP21" s="39">
        <v>6</v>
      </c>
      <c r="CQ21" s="37">
        <v>0</v>
      </c>
      <c r="CR21" s="38">
        <v>0</v>
      </c>
      <c r="CS21" s="36">
        <v>12</v>
      </c>
      <c r="CT21" s="37">
        <v>1</v>
      </c>
      <c r="CU21" s="38">
        <v>0</v>
      </c>
      <c r="CV21" s="36">
        <f t="shared" si="32"/>
        <v>18</v>
      </c>
      <c r="CW21" s="37">
        <f t="shared" si="33"/>
        <v>1</v>
      </c>
      <c r="CX21" s="38">
        <f t="shared" si="34"/>
        <v>0</v>
      </c>
      <c r="CY21" s="62">
        <f t="shared" si="56"/>
        <v>19</v>
      </c>
      <c r="CZ21" s="39">
        <v>3</v>
      </c>
      <c r="DA21" s="37">
        <v>0</v>
      </c>
      <c r="DB21" s="38">
        <v>0</v>
      </c>
      <c r="DC21" s="36">
        <v>7</v>
      </c>
      <c r="DD21" s="37">
        <v>0</v>
      </c>
      <c r="DE21" s="38">
        <v>0</v>
      </c>
      <c r="DF21" s="36">
        <f t="shared" si="36"/>
        <v>10</v>
      </c>
      <c r="DG21" s="37">
        <f t="shared" si="37"/>
        <v>0</v>
      </c>
      <c r="DH21" s="38">
        <f t="shared" si="38"/>
        <v>0</v>
      </c>
      <c r="DI21" s="62">
        <f t="shared" si="57"/>
        <v>10</v>
      </c>
      <c r="DJ21" s="39">
        <v>13</v>
      </c>
      <c r="DK21" s="37">
        <v>1</v>
      </c>
      <c r="DL21" s="38">
        <v>1</v>
      </c>
      <c r="DM21" s="36">
        <v>11</v>
      </c>
      <c r="DN21" s="37">
        <v>0</v>
      </c>
      <c r="DO21" s="38">
        <v>0</v>
      </c>
      <c r="DP21" s="36">
        <f t="shared" si="40"/>
        <v>24</v>
      </c>
      <c r="DQ21" s="37">
        <f t="shared" si="41"/>
        <v>1</v>
      </c>
      <c r="DR21" s="38">
        <f t="shared" si="42"/>
        <v>1</v>
      </c>
      <c r="DS21" s="62">
        <f t="shared" si="58"/>
        <v>26</v>
      </c>
      <c r="DT21" s="39">
        <v>9</v>
      </c>
      <c r="DU21" s="37">
        <v>0</v>
      </c>
      <c r="DV21" s="38">
        <v>0</v>
      </c>
      <c r="DW21" s="36">
        <v>3</v>
      </c>
      <c r="DX21" s="37">
        <v>0</v>
      </c>
      <c r="DY21" s="38">
        <v>0</v>
      </c>
      <c r="DZ21" s="36">
        <f t="shared" si="44"/>
        <v>12</v>
      </c>
      <c r="EA21" s="37">
        <f t="shared" si="45"/>
        <v>0</v>
      </c>
      <c r="EB21" s="38">
        <f t="shared" si="46"/>
        <v>0</v>
      </c>
      <c r="EC21" s="62">
        <f t="shared" si="59"/>
        <v>12</v>
      </c>
      <c r="EE21" s="125"/>
    </row>
    <row r="22" spans="1:135">
      <c r="M22" s="74">
        <v>0.65625</v>
      </c>
      <c r="N22" s="40">
        <v>13</v>
      </c>
      <c r="O22" s="41">
        <v>2</v>
      </c>
      <c r="P22" s="42">
        <v>0</v>
      </c>
      <c r="Q22" s="40">
        <v>11</v>
      </c>
      <c r="R22" s="41">
        <v>0</v>
      </c>
      <c r="S22" s="42">
        <v>0</v>
      </c>
      <c r="T22" s="40">
        <f t="shared" si="0"/>
        <v>24</v>
      </c>
      <c r="U22" s="41">
        <f t="shared" si="1"/>
        <v>2</v>
      </c>
      <c r="V22" s="42">
        <f t="shared" si="2"/>
        <v>0</v>
      </c>
      <c r="W22" s="53">
        <f t="shared" si="49"/>
        <v>26</v>
      </c>
      <c r="X22" s="43">
        <v>3</v>
      </c>
      <c r="Y22" s="41">
        <v>0</v>
      </c>
      <c r="Z22" s="42">
        <v>0</v>
      </c>
      <c r="AA22" s="40">
        <v>10</v>
      </c>
      <c r="AB22" s="41">
        <v>0</v>
      </c>
      <c r="AC22" s="42">
        <v>0</v>
      </c>
      <c r="AD22" s="40">
        <f t="shared" si="4"/>
        <v>13</v>
      </c>
      <c r="AE22" s="41">
        <f t="shared" si="5"/>
        <v>0</v>
      </c>
      <c r="AF22" s="42">
        <f t="shared" si="6"/>
        <v>0</v>
      </c>
      <c r="AG22" s="59">
        <f t="shared" si="50"/>
        <v>13</v>
      </c>
      <c r="AH22" s="43">
        <v>2</v>
      </c>
      <c r="AI22" s="41">
        <v>0</v>
      </c>
      <c r="AJ22" s="42">
        <v>0</v>
      </c>
      <c r="AK22" s="40">
        <v>9</v>
      </c>
      <c r="AL22" s="41">
        <v>0</v>
      </c>
      <c r="AM22" s="42">
        <v>1</v>
      </c>
      <c r="AN22" s="40">
        <f t="shared" si="8"/>
        <v>11</v>
      </c>
      <c r="AO22" s="41">
        <f t="shared" si="9"/>
        <v>0</v>
      </c>
      <c r="AP22" s="42">
        <f t="shared" si="10"/>
        <v>1</v>
      </c>
      <c r="AQ22" s="59">
        <f t="shared" si="51"/>
        <v>12</v>
      </c>
      <c r="AR22" s="43">
        <v>5</v>
      </c>
      <c r="AS22" s="41">
        <v>0</v>
      </c>
      <c r="AT22" s="42">
        <v>0</v>
      </c>
      <c r="AU22" s="40">
        <v>15</v>
      </c>
      <c r="AV22" s="41">
        <v>0</v>
      </c>
      <c r="AW22" s="42">
        <v>1</v>
      </c>
      <c r="AX22" s="40">
        <f t="shared" si="12"/>
        <v>20</v>
      </c>
      <c r="AY22" s="41">
        <f t="shared" si="13"/>
        <v>0</v>
      </c>
      <c r="AZ22" s="42">
        <f t="shared" si="14"/>
        <v>1</v>
      </c>
      <c r="BA22" s="59">
        <f t="shared" si="52"/>
        <v>21</v>
      </c>
      <c r="BB22" s="43">
        <v>0</v>
      </c>
      <c r="BC22" s="41">
        <v>0</v>
      </c>
      <c r="BD22" s="42">
        <v>0</v>
      </c>
      <c r="BE22" s="40">
        <v>17</v>
      </c>
      <c r="BF22" s="41">
        <v>1</v>
      </c>
      <c r="BG22" s="42">
        <v>0</v>
      </c>
      <c r="BH22" s="40">
        <f t="shared" si="16"/>
        <v>17</v>
      </c>
      <c r="BI22" s="41">
        <f t="shared" si="17"/>
        <v>1</v>
      </c>
      <c r="BJ22" s="42">
        <f t="shared" si="18"/>
        <v>0</v>
      </c>
      <c r="BK22" s="59">
        <f t="shared" si="53"/>
        <v>18</v>
      </c>
      <c r="BL22" s="43">
        <v>12</v>
      </c>
      <c r="BM22" s="41">
        <v>3</v>
      </c>
      <c r="BN22" s="42">
        <v>0</v>
      </c>
      <c r="BO22" s="40">
        <v>25</v>
      </c>
      <c r="BP22" s="41">
        <v>0</v>
      </c>
      <c r="BQ22" s="42">
        <v>2</v>
      </c>
      <c r="BR22" s="40">
        <f t="shared" si="20"/>
        <v>37</v>
      </c>
      <c r="BS22" s="41">
        <f t="shared" si="21"/>
        <v>3</v>
      </c>
      <c r="BT22" s="42">
        <f t="shared" si="22"/>
        <v>2</v>
      </c>
      <c r="BU22" s="59">
        <f t="shared" si="54"/>
        <v>42</v>
      </c>
      <c r="BV22" s="43">
        <v>10</v>
      </c>
      <c r="BW22" s="41">
        <v>3</v>
      </c>
      <c r="BX22" s="42">
        <v>0</v>
      </c>
      <c r="BY22" s="40">
        <v>19</v>
      </c>
      <c r="BZ22" s="41">
        <v>1</v>
      </c>
      <c r="CA22" s="42">
        <v>0</v>
      </c>
      <c r="CB22" s="40">
        <f t="shared" si="24"/>
        <v>29</v>
      </c>
      <c r="CC22" s="41">
        <f t="shared" si="25"/>
        <v>4</v>
      </c>
      <c r="CD22" s="42">
        <f t="shared" si="26"/>
        <v>0</v>
      </c>
      <c r="CE22" s="63">
        <f t="shared" si="55"/>
        <v>33</v>
      </c>
      <c r="CF22" s="43">
        <v>1</v>
      </c>
      <c r="CG22" s="41">
        <v>0</v>
      </c>
      <c r="CH22" s="42">
        <v>0</v>
      </c>
      <c r="CI22" s="40">
        <v>10</v>
      </c>
      <c r="CJ22" s="41">
        <v>1</v>
      </c>
      <c r="CK22" s="42">
        <v>0</v>
      </c>
      <c r="CL22" s="40">
        <f t="shared" si="28"/>
        <v>11</v>
      </c>
      <c r="CM22" s="41">
        <f t="shared" si="29"/>
        <v>1</v>
      </c>
      <c r="CN22" s="42">
        <f t="shared" si="30"/>
        <v>0</v>
      </c>
      <c r="CO22" s="63">
        <f t="shared" si="48"/>
        <v>12</v>
      </c>
      <c r="CP22" s="43">
        <v>5</v>
      </c>
      <c r="CQ22" s="41">
        <v>1</v>
      </c>
      <c r="CR22" s="42">
        <v>0</v>
      </c>
      <c r="CS22" s="40">
        <v>9</v>
      </c>
      <c r="CT22" s="41">
        <v>1</v>
      </c>
      <c r="CU22" s="42">
        <v>0</v>
      </c>
      <c r="CV22" s="40">
        <f t="shared" si="32"/>
        <v>14</v>
      </c>
      <c r="CW22" s="41">
        <f t="shared" si="33"/>
        <v>2</v>
      </c>
      <c r="CX22" s="42">
        <f t="shared" si="34"/>
        <v>0</v>
      </c>
      <c r="CY22" s="63">
        <f t="shared" si="56"/>
        <v>16</v>
      </c>
      <c r="CZ22" s="43">
        <v>9</v>
      </c>
      <c r="DA22" s="41">
        <v>0</v>
      </c>
      <c r="DB22" s="42">
        <v>0</v>
      </c>
      <c r="DC22" s="40">
        <v>6</v>
      </c>
      <c r="DD22" s="41">
        <v>0</v>
      </c>
      <c r="DE22" s="42">
        <v>0</v>
      </c>
      <c r="DF22" s="40">
        <f t="shared" si="36"/>
        <v>15</v>
      </c>
      <c r="DG22" s="41">
        <f t="shared" si="37"/>
        <v>0</v>
      </c>
      <c r="DH22" s="42">
        <f t="shared" si="38"/>
        <v>0</v>
      </c>
      <c r="DI22" s="63">
        <f t="shared" si="57"/>
        <v>15</v>
      </c>
      <c r="DJ22" s="43">
        <v>9</v>
      </c>
      <c r="DK22" s="41">
        <v>0</v>
      </c>
      <c r="DL22" s="42">
        <v>0</v>
      </c>
      <c r="DM22" s="40">
        <v>3</v>
      </c>
      <c r="DN22" s="41">
        <v>0</v>
      </c>
      <c r="DO22" s="42">
        <v>0</v>
      </c>
      <c r="DP22" s="40">
        <f t="shared" si="40"/>
        <v>12</v>
      </c>
      <c r="DQ22" s="41">
        <f t="shared" si="41"/>
        <v>0</v>
      </c>
      <c r="DR22" s="42">
        <f t="shared" si="42"/>
        <v>0</v>
      </c>
      <c r="DS22" s="63">
        <f t="shared" si="58"/>
        <v>12</v>
      </c>
      <c r="DT22" s="43">
        <v>7</v>
      </c>
      <c r="DU22" s="41">
        <v>0</v>
      </c>
      <c r="DV22" s="42">
        <v>0</v>
      </c>
      <c r="DW22" s="40">
        <v>5</v>
      </c>
      <c r="DX22" s="41">
        <v>0</v>
      </c>
      <c r="DY22" s="42">
        <v>0</v>
      </c>
      <c r="DZ22" s="40">
        <f t="shared" si="44"/>
        <v>12</v>
      </c>
      <c r="EA22" s="41">
        <f t="shared" si="45"/>
        <v>0</v>
      </c>
      <c r="EB22" s="42">
        <f t="shared" si="46"/>
        <v>0</v>
      </c>
      <c r="EC22" s="63">
        <f t="shared" si="59"/>
        <v>12</v>
      </c>
      <c r="EE22" s="125"/>
    </row>
    <row r="23" spans="1:135">
      <c r="M23" s="73">
        <v>0.66666666666666663</v>
      </c>
      <c r="N23" s="32">
        <v>9</v>
      </c>
      <c r="O23" s="33">
        <v>0</v>
      </c>
      <c r="P23" s="34">
        <v>0</v>
      </c>
      <c r="Q23" s="32">
        <v>6</v>
      </c>
      <c r="R23" s="33">
        <v>0</v>
      </c>
      <c r="S23" s="34">
        <v>0</v>
      </c>
      <c r="T23" s="32">
        <f t="shared" si="0"/>
        <v>15</v>
      </c>
      <c r="U23" s="33">
        <f t="shared" si="1"/>
        <v>0</v>
      </c>
      <c r="V23" s="34">
        <f t="shared" si="2"/>
        <v>0</v>
      </c>
      <c r="W23" s="51">
        <f t="shared" si="49"/>
        <v>15</v>
      </c>
      <c r="X23" s="35">
        <v>3</v>
      </c>
      <c r="Y23" s="33">
        <v>0</v>
      </c>
      <c r="Z23" s="34">
        <v>0</v>
      </c>
      <c r="AA23" s="32">
        <v>6</v>
      </c>
      <c r="AB23" s="33">
        <v>0</v>
      </c>
      <c r="AC23" s="34">
        <v>0</v>
      </c>
      <c r="AD23" s="32">
        <f t="shared" si="4"/>
        <v>9</v>
      </c>
      <c r="AE23" s="33">
        <f t="shared" si="5"/>
        <v>0</v>
      </c>
      <c r="AF23" s="34">
        <f t="shared" si="6"/>
        <v>0</v>
      </c>
      <c r="AG23" s="57">
        <f t="shared" si="50"/>
        <v>9</v>
      </c>
      <c r="AH23" s="35">
        <v>0</v>
      </c>
      <c r="AI23" s="33">
        <v>0</v>
      </c>
      <c r="AJ23" s="34">
        <v>0</v>
      </c>
      <c r="AK23" s="32">
        <v>14</v>
      </c>
      <c r="AL23" s="37">
        <v>2</v>
      </c>
      <c r="AM23" s="34">
        <v>0</v>
      </c>
      <c r="AN23" s="32">
        <f t="shared" si="8"/>
        <v>14</v>
      </c>
      <c r="AO23" s="33">
        <f t="shared" si="9"/>
        <v>2</v>
      </c>
      <c r="AP23" s="34">
        <f t="shared" si="10"/>
        <v>0</v>
      </c>
      <c r="AQ23" s="57">
        <f t="shared" si="51"/>
        <v>16</v>
      </c>
      <c r="AR23" s="35">
        <v>1</v>
      </c>
      <c r="AS23" s="33">
        <v>0</v>
      </c>
      <c r="AT23" s="34">
        <v>0</v>
      </c>
      <c r="AU23" s="32">
        <v>5</v>
      </c>
      <c r="AV23" s="33">
        <v>2</v>
      </c>
      <c r="AW23" s="34">
        <v>0</v>
      </c>
      <c r="AX23" s="32">
        <f t="shared" si="12"/>
        <v>6</v>
      </c>
      <c r="AY23" s="33">
        <f t="shared" si="13"/>
        <v>2</v>
      </c>
      <c r="AZ23" s="34">
        <f t="shared" si="14"/>
        <v>0</v>
      </c>
      <c r="BA23" s="57">
        <f t="shared" si="52"/>
        <v>8</v>
      </c>
      <c r="BB23" s="35">
        <v>0</v>
      </c>
      <c r="BC23" s="33">
        <v>0</v>
      </c>
      <c r="BD23" s="34">
        <v>0</v>
      </c>
      <c r="BE23" s="32">
        <v>13</v>
      </c>
      <c r="BF23" s="33">
        <v>3</v>
      </c>
      <c r="BG23" s="34">
        <v>0</v>
      </c>
      <c r="BH23" s="32">
        <f t="shared" si="16"/>
        <v>13</v>
      </c>
      <c r="BI23" s="33">
        <f t="shared" si="17"/>
        <v>3</v>
      </c>
      <c r="BJ23" s="34">
        <f t="shared" si="18"/>
        <v>0</v>
      </c>
      <c r="BK23" s="57">
        <f t="shared" si="53"/>
        <v>16</v>
      </c>
      <c r="BL23" s="35">
        <v>13</v>
      </c>
      <c r="BM23" s="33">
        <v>0</v>
      </c>
      <c r="BN23" s="34">
        <v>0</v>
      </c>
      <c r="BO23" s="32">
        <v>26</v>
      </c>
      <c r="BP23" s="33">
        <v>1</v>
      </c>
      <c r="BQ23" s="34">
        <v>0</v>
      </c>
      <c r="BR23" s="32">
        <f t="shared" si="20"/>
        <v>39</v>
      </c>
      <c r="BS23" s="33">
        <f t="shared" si="21"/>
        <v>1</v>
      </c>
      <c r="BT23" s="34">
        <f t="shared" si="22"/>
        <v>0</v>
      </c>
      <c r="BU23" s="57">
        <f t="shared" si="54"/>
        <v>40</v>
      </c>
      <c r="BV23" s="35">
        <v>13</v>
      </c>
      <c r="BW23" s="33">
        <v>0</v>
      </c>
      <c r="BX23" s="34">
        <v>0</v>
      </c>
      <c r="BY23" s="32">
        <v>22</v>
      </c>
      <c r="BZ23" s="33">
        <v>0</v>
      </c>
      <c r="CA23" s="34">
        <v>0</v>
      </c>
      <c r="CB23" s="32">
        <f t="shared" si="24"/>
        <v>35</v>
      </c>
      <c r="CC23" s="33">
        <f t="shared" si="25"/>
        <v>0</v>
      </c>
      <c r="CD23" s="34">
        <f t="shared" si="26"/>
        <v>0</v>
      </c>
      <c r="CE23" s="61">
        <f t="shared" si="55"/>
        <v>35</v>
      </c>
      <c r="CF23" s="35">
        <v>2</v>
      </c>
      <c r="CG23" s="33">
        <v>0</v>
      </c>
      <c r="CH23" s="34">
        <v>0</v>
      </c>
      <c r="CI23" s="32">
        <v>12</v>
      </c>
      <c r="CJ23" s="33">
        <v>1</v>
      </c>
      <c r="CK23" s="34">
        <v>0</v>
      </c>
      <c r="CL23" s="32">
        <f t="shared" si="28"/>
        <v>14</v>
      </c>
      <c r="CM23" s="33">
        <f t="shared" si="29"/>
        <v>1</v>
      </c>
      <c r="CN23" s="34">
        <f t="shared" si="30"/>
        <v>0</v>
      </c>
      <c r="CO23" s="61">
        <f t="shared" si="48"/>
        <v>15</v>
      </c>
      <c r="CP23" s="35">
        <v>5</v>
      </c>
      <c r="CQ23" s="33">
        <v>0</v>
      </c>
      <c r="CR23" s="34">
        <v>0</v>
      </c>
      <c r="CS23" s="32">
        <v>9</v>
      </c>
      <c r="CT23" s="33">
        <v>1</v>
      </c>
      <c r="CU23" s="34">
        <v>0</v>
      </c>
      <c r="CV23" s="32">
        <f t="shared" si="32"/>
        <v>14</v>
      </c>
      <c r="CW23" s="33">
        <f t="shared" si="33"/>
        <v>1</v>
      </c>
      <c r="CX23" s="34">
        <f t="shared" si="34"/>
        <v>0</v>
      </c>
      <c r="CY23" s="61">
        <f t="shared" si="56"/>
        <v>15</v>
      </c>
      <c r="CZ23" s="35">
        <v>3</v>
      </c>
      <c r="DA23" s="33">
        <v>0</v>
      </c>
      <c r="DB23" s="34">
        <v>0</v>
      </c>
      <c r="DC23" s="32">
        <v>5</v>
      </c>
      <c r="DD23" s="33">
        <v>1</v>
      </c>
      <c r="DE23" s="34">
        <v>0</v>
      </c>
      <c r="DF23" s="32">
        <f t="shared" si="36"/>
        <v>8</v>
      </c>
      <c r="DG23" s="33">
        <f t="shared" si="37"/>
        <v>1</v>
      </c>
      <c r="DH23" s="34">
        <f t="shared" si="38"/>
        <v>0</v>
      </c>
      <c r="DI23" s="61">
        <f t="shared" si="57"/>
        <v>9</v>
      </c>
      <c r="DJ23" s="35">
        <v>3</v>
      </c>
      <c r="DK23" s="33">
        <v>0</v>
      </c>
      <c r="DL23" s="34">
        <v>0</v>
      </c>
      <c r="DM23" s="32">
        <v>12</v>
      </c>
      <c r="DN23" s="33">
        <v>0</v>
      </c>
      <c r="DO23" s="34">
        <v>1</v>
      </c>
      <c r="DP23" s="32">
        <f t="shared" si="40"/>
        <v>15</v>
      </c>
      <c r="DQ23" s="33">
        <f t="shared" si="41"/>
        <v>0</v>
      </c>
      <c r="DR23" s="34">
        <f t="shared" si="42"/>
        <v>1</v>
      </c>
      <c r="DS23" s="61">
        <f t="shared" si="58"/>
        <v>16</v>
      </c>
      <c r="DT23" s="35">
        <v>2</v>
      </c>
      <c r="DU23" s="33">
        <v>1</v>
      </c>
      <c r="DV23" s="34">
        <v>0</v>
      </c>
      <c r="DW23" s="32">
        <v>6</v>
      </c>
      <c r="DX23" s="33">
        <v>0</v>
      </c>
      <c r="DY23" s="34">
        <v>0</v>
      </c>
      <c r="DZ23" s="32">
        <f t="shared" si="44"/>
        <v>8</v>
      </c>
      <c r="EA23" s="33">
        <f t="shared" si="45"/>
        <v>1</v>
      </c>
      <c r="EB23" s="34">
        <f t="shared" si="46"/>
        <v>0</v>
      </c>
      <c r="EC23" s="61">
        <f t="shared" si="59"/>
        <v>9</v>
      </c>
      <c r="EE23" s="125"/>
    </row>
    <row r="24" spans="1:135">
      <c r="M24" s="72">
        <v>0.67708333333333337</v>
      </c>
      <c r="N24" s="36">
        <v>10</v>
      </c>
      <c r="O24" s="37">
        <v>0</v>
      </c>
      <c r="P24" s="38">
        <v>0</v>
      </c>
      <c r="Q24" s="36">
        <v>8</v>
      </c>
      <c r="R24" s="37">
        <v>0</v>
      </c>
      <c r="S24" s="38">
        <v>0</v>
      </c>
      <c r="T24" s="36">
        <f t="shared" si="0"/>
        <v>18</v>
      </c>
      <c r="U24" s="37">
        <f t="shared" si="1"/>
        <v>0</v>
      </c>
      <c r="V24" s="38">
        <f t="shared" si="2"/>
        <v>0</v>
      </c>
      <c r="W24" s="52">
        <f t="shared" si="49"/>
        <v>18</v>
      </c>
      <c r="X24" s="39">
        <v>0</v>
      </c>
      <c r="Y24" s="37">
        <v>0</v>
      </c>
      <c r="Z24" s="38">
        <v>0</v>
      </c>
      <c r="AA24" s="36">
        <v>10</v>
      </c>
      <c r="AB24" s="37">
        <v>0</v>
      </c>
      <c r="AC24" s="38">
        <v>0</v>
      </c>
      <c r="AD24" s="36">
        <f t="shared" si="4"/>
        <v>10</v>
      </c>
      <c r="AE24" s="37">
        <f t="shared" si="5"/>
        <v>0</v>
      </c>
      <c r="AF24" s="38">
        <f t="shared" si="6"/>
        <v>0</v>
      </c>
      <c r="AG24" s="58">
        <f t="shared" si="50"/>
        <v>10</v>
      </c>
      <c r="AH24" s="39">
        <v>1</v>
      </c>
      <c r="AI24" s="37">
        <v>0</v>
      </c>
      <c r="AJ24" s="38">
        <v>0</v>
      </c>
      <c r="AK24" s="36">
        <v>13</v>
      </c>
      <c r="AL24" s="102">
        <v>2</v>
      </c>
      <c r="AM24" s="38">
        <v>0</v>
      </c>
      <c r="AN24" s="36">
        <f t="shared" si="8"/>
        <v>14</v>
      </c>
      <c r="AO24" s="37">
        <f t="shared" si="9"/>
        <v>2</v>
      </c>
      <c r="AP24" s="38">
        <f t="shared" si="10"/>
        <v>0</v>
      </c>
      <c r="AQ24" s="58">
        <f t="shared" si="51"/>
        <v>16</v>
      </c>
      <c r="AR24" s="39">
        <v>0</v>
      </c>
      <c r="AS24" s="37">
        <v>0</v>
      </c>
      <c r="AT24" s="38">
        <v>0</v>
      </c>
      <c r="AU24" s="36">
        <v>13</v>
      </c>
      <c r="AV24" s="37">
        <v>0</v>
      </c>
      <c r="AW24" s="38">
        <v>0</v>
      </c>
      <c r="AX24" s="36">
        <f t="shared" si="12"/>
        <v>13</v>
      </c>
      <c r="AY24" s="37">
        <f t="shared" si="13"/>
        <v>0</v>
      </c>
      <c r="AZ24" s="38">
        <f t="shared" si="14"/>
        <v>0</v>
      </c>
      <c r="BA24" s="58">
        <f t="shared" si="52"/>
        <v>13</v>
      </c>
      <c r="BB24" s="39">
        <v>1</v>
      </c>
      <c r="BC24" s="37">
        <v>0</v>
      </c>
      <c r="BD24" s="38">
        <v>0</v>
      </c>
      <c r="BE24" s="36">
        <v>16</v>
      </c>
      <c r="BF24" s="37">
        <v>0</v>
      </c>
      <c r="BG24" s="38">
        <v>0</v>
      </c>
      <c r="BH24" s="36">
        <f t="shared" si="16"/>
        <v>17</v>
      </c>
      <c r="BI24" s="37">
        <f t="shared" si="17"/>
        <v>0</v>
      </c>
      <c r="BJ24" s="38">
        <f t="shared" si="18"/>
        <v>0</v>
      </c>
      <c r="BK24" s="58">
        <f t="shared" si="53"/>
        <v>17</v>
      </c>
      <c r="BL24" s="39">
        <v>12</v>
      </c>
      <c r="BM24" s="37">
        <v>0</v>
      </c>
      <c r="BN24" s="38">
        <v>0</v>
      </c>
      <c r="BO24" s="36">
        <v>16</v>
      </c>
      <c r="BP24" s="37">
        <v>2</v>
      </c>
      <c r="BQ24" s="38">
        <v>0</v>
      </c>
      <c r="BR24" s="36">
        <f t="shared" si="20"/>
        <v>28</v>
      </c>
      <c r="BS24" s="37">
        <f t="shared" si="21"/>
        <v>2</v>
      </c>
      <c r="BT24" s="38">
        <f t="shared" si="22"/>
        <v>0</v>
      </c>
      <c r="BU24" s="58">
        <f t="shared" si="54"/>
        <v>30</v>
      </c>
      <c r="BV24" s="39">
        <v>4</v>
      </c>
      <c r="BW24" s="37">
        <v>0</v>
      </c>
      <c r="BX24" s="38">
        <v>0</v>
      </c>
      <c r="BY24" s="36">
        <v>10</v>
      </c>
      <c r="BZ24" s="37">
        <v>0</v>
      </c>
      <c r="CA24" s="38">
        <v>0</v>
      </c>
      <c r="CB24" s="36">
        <f t="shared" si="24"/>
        <v>14</v>
      </c>
      <c r="CC24" s="37">
        <f t="shared" si="25"/>
        <v>0</v>
      </c>
      <c r="CD24" s="38">
        <f t="shared" si="26"/>
        <v>0</v>
      </c>
      <c r="CE24" s="62">
        <f t="shared" si="55"/>
        <v>14</v>
      </c>
      <c r="CF24" s="39">
        <v>3</v>
      </c>
      <c r="CG24" s="37">
        <v>0</v>
      </c>
      <c r="CH24" s="38">
        <v>0</v>
      </c>
      <c r="CI24" s="36">
        <v>8</v>
      </c>
      <c r="CJ24" s="37">
        <v>0</v>
      </c>
      <c r="CK24" s="38">
        <v>0</v>
      </c>
      <c r="CL24" s="36">
        <f t="shared" si="28"/>
        <v>11</v>
      </c>
      <c r="CM24" s="37">
        <f t="shared" si="29"/>
        <v>0</v>
      </c>
      <c r="CN24" s="38">
        <f t="shared" si="30"/>
        <v>0</v>
      </c>
      <c r="CO24" s="62">
        <f t="shared" si="48"/>
        <v>11</v>
      </c>
      <c r="CP24" s="39">
        <v>3</v>
      </c>
      <c r="CQ24" s="37">
        <v>0</v>
      </c>
      <c r="CR24" s="38">
        <v>0</v>
      </c>
      <c r="CS24" s="36">
        <v>6</v>
      </c>
      <c r="CT24" s="37">
        <v>0</v>
      </c>
      <c r="CU24" s="38">
        <v>0</v>
      </c>
      <c r="CV24" s="36">
        <f t="shared" si="32"/>
        <v>9</v>
      </c>
      <c r="CW24" s="37">
        <f t="shared" si="33"/>
        <v>0</v>
      </c>
      <c r="CX24" s="38">
        <f t="shared" si="34"/>
        <v>0</v>
      </c>
      <c r="CY24" s="62">
        <f t="shared" si="56"/>
        <v>9</v>
      </c>
      <c r="CZ24" s="39">
        <v>5</v>
      </c>
      <c r="DA24" s="37">
        <v>0</v>
      </c>
      <c r="DB24" s="38">
        <v>0</v>
      </c>
      <c r="DC24" s="36">
        <v>6</v>
      </c>
      <c r="DD24" s="37">
        <v>0</v>
      </c>
      <c r="DE24" s="38">
        <v>0</v>
      </c>
      <c r="DF24" s="36">
        <f t="shared" si="36"/>
        <v>11</v>
      </c>
      <c r="DG24" s="37">
        <f t="shared" si="37"/>
        <v>0</v>
      </c>
      <c r="DH24" s="38">
        <f t="shared" si="38"/>
        <v>0</v>
      </c>
      <c r="DI24" s="62">
        <f t="shared" si="57"/>
        <v>11</v>
      </c>
      <c r="DJ24" s="39">
        <v>4</v>
      </c>
      <c r="DK24" s="37">
        <v>0</v>
      </c>
      <c r="DL24" s="38">
        <v>2</v>
      </c>
      <c r="DM24" s="36">
        <v>9</v>
      </c>
      <c r="DN24" s="37">
        <v>1</v>
      </c>
      <c r="DO24" s="38">
        <v>0</v>
      </c>
      <c r="DP24" s="36">
        <f t="shared" si="40"/>
        <v>13</v>
      </c>
      <c r="DQ24" s="37">
        <f t="shared" si="41"/>
        <v>1</v>
      </c>
      <c r="DR24" s="38">
        <f t="shared" si="42"/>
        <v>2</v>
      </c>
      <c r="DS24" s="62">
        <f t="shared" si="58"/>
        <v>16</v>
      </c>
      <c r="DT24" s="39">
        <v>11</v>
      </c>
      <c r="DU24" s="37">
        <v>0</v>
      </c>
      <c r="DV24" s="38">
        <v>0</v>
      </c>
      <c r="DW24" s="36">
        <v>9</v>
      </c>
      <c r="DX24" s="37">
        <v>0</v>
      </c>
      <c r="DY24" s="38">
        <v>1</v>
      </c>
      <c r="DZ24" s="36">
        <f t="shared" si="44"/>
        <v>20</v>
      </c>
      <c r="EA24" s="37">
        <f t="shared" si="45"/>
        <v>0</v>
      </c>
      <c r="EB24" s="38">
        <f t="shared" si="46"/>
        <v>1</v>
      </c>
      <c r="EC24" s="62">
        <f t="shared" si="59"/>
        <v>21</v>
      </c>
      <c r="EE24" s="125"/>
    </row>
    <row r="25" spans="1:135">
      <c r="M25" s="72">
        <v>0.6875</v>
      </c>
      <c r="N25" s="36">
        <v>3</v>
      </c>
      <c r="O25" s="37">
        <v>0</v>
      </c>
      <c r="P25" s="38">
        <v>0</v>
      </c>
      <c r="Q25" s="36">
        <v>11</v>
      </c>
      <c r="R25" s="37">
        <v>0</v>
      </c>
      <c r="S25" s="38">
        <v>0</v>
      </c>
      <c r="T25" s="36">
        <f t="shared" si="0"/>
        <v>14</v>
      </c>
      <c r="U25" s="37">
        <f t="shared" si="1"/>
        <v>0</v>
      </c>
      <c r="V25" s="38">
        <f t="shared" si="2"/>
        <v>0</v>
      </c>
      <c r="W25" s="52">
        <f t="shared" si="49"/>
        <v>14</v>
      </c>
      <c r="X25" s="39">
        <v>1</v>
      </c>
      <c r="Y25" s="37">
        <v>0</v>
      </c>
      <c r="Z25" s="38">
        <v>0</v>
      </c>
      <c r="AA25" s="36">
        <v>5</v>
      </c>
      <c r="AB25" s="37">
        <v>0</v>
      </c>
      <c r="AC25" s="38">
        <v>0</v>
      </c>
      <c r="AD25" s="36">
        <f t="shared" si="4"/>
        <v>6</v>
      </c>
      <c r="AE25" s="37">
        <f t="shared" si="5"/>
        <v>0</v>
      </c>
      <c r="AF25" s="38">
        <f t="shared" si="6"/>
        <v>0</v>
      </c>
      <c r="AG25" s="58">
        <f t="shared" si="50"/>
        <v>6</v>
      </c>
      <c r="AH25" s="39">
        <v>0</v>
      </c>
      <c r="AI25" s="37">
        <v>0</v>
      </c>
      <c r="AJ25" s="38">
        <v>0</v>
      </c>
      <c r="AK25" s="36">
        <v>8</v>
      </c>
      <c r="AL25" s="37">
        <v>0</v>
      </c>
      <c r="AM25" s="103">
        <v>0</v>
      </c>
      <c r="AN25" s="36">
        <f t="shared" si="8"/>
        <v>8</v>
      </c>
      <c r="AO25" s="37">
        <f t="shared" si="9"/>
        <v>0</v>
      </c>
      <c r="AP25" s="38">
        <f t="shared" si="10"/>
        <v>0</v>
      </c>
      <c r="AQ25" s="58">
        <f t="shared" si="51"/>
        <v>8</v>
      </c>
      <c r="AR25" s="39">
        <v>2</v>
      </c>
      <c r="AS25" s="37">
        <v>0</v>
      </c>
      <c r="AT25" s="38">
        <v>1</v>
      </c>
      <c r="AU25" s="36">
        <v>9</v>
      </c>
      <c r="AV25" s="37">
        <v>1</v>
      </c>
      <c r="AW25" s="38">
        <v>1</v>
      </c>
      <c r="AX25" s="36">
        <f t="shared" si="12"/>
        <v>11</v>
      </c>
      <c r="AY25" s="37">
        <f t="shared" si="13"/>
        <v>1</v>
      </c>
      <c r="AZ25" s="38">
        <f t="shared" si="14"/>
        <v>2</v>
      </c>
      <c r="BA25" s="58">
        <f t="shared" si="52"/>
        <v>14</v>
      </c>
      <c r="BB25" s="39">
        <v>2</v>
      </c>
      <c r="BC25" s="37">
        <v>0</v>
      </c>
      <c r="BD25" s="38">
        <v>0</v>
      </c>
      <c r="BE25" s="36">
        <v>17</v>
      </c>
      <c r="BF25" s="37">
        <v>0</v>
      </c>
      <c r="BG25" s="38">
        <v>0</v>
      </c>
      <c r="BH25" s="36">
        <f t="shared" si="16"/>
        <v>19</v>
      </c>
      <c r="BI25" s="37">
        <f t="shared" si="17"/>
        <v>0</v>
      </c>
      <c r="BJ25" s="38">
        <f t="shared" si="18"/>
        <v>0</v>
      </c>
      <c r="BK25" s="58">
        <f t="shared" si="53"/>
        <v>19</v>
      </c>
      <c r="BL25" s="39">
        <v>11</v>
      </c>
      <c r="BM25" s="37">
        <v>0</v>
      </c>
      <c r="BN25" s="38">
        <v>0</v>
      </c>
      <c r="BO25" s="36">
        <v>16</v>
      </c>
      <c r="BP25" s="37">
        <v>1</v>
      </c>
      <c r="BQ25" s="38">
        <v>0</v>
      </c>
      <c r="BR25" s="36">
        <f t="shared" si="20"/>
        <v>27</v>
      </c>
      <c r="BS25" s="37">
        <f t="shared" si="21"/>
        <v>1</v>
      </c>
      <c r="BT25" s="38">
        <f t="shared" si="22"/>
        <v>0</v>
      </c>
      <c r="BU25" s="58">
        <f t="shared" si="54"/>
        <v>28</v>
      </c>
      <c r="BV25" s="39">
        <v>7</v>
      </c>
      <c r="BW25" s="37">
        <v>1</v>
      </c>
      <c r="BX25" s="38">
        <v>0</v>
      </c>
      <c r="BY25" s="36">
        <v>9</v>
      </c>
      <c r="BZ25" s="37">
        <v>1</v>
      </c>
      <c r="CA25" s="38">
        <v>1</v>
      </c>
      <c r="CB25" s="36">
        <f t="shared" si="24"/>
        <v>16</v>
      </c>
      <c r="CC25" s="37">
        <f t="shared" si="25"/>
        <v>2</v>
      </c>
      <c r="CD25" s="38">
        <f t="shared" si="26"/>
        <v>1</v>
      </c>
      <c r="CE25" s="62">
        <f t="shared" si="55"/>
        <v>19</v>
      </c>
      <c r="CF25" s="39">
        <v>1</v>
      </c>
      <c r="CG25" s="37">
        <v>0</v>
      </c>
      <c r="CH25" s="38">
        <v>0</v>
      </c>
      <c r="CI25" s="36">
        <v>11</v>
      </c>
      <c r="CJ25" s="37">
        <v>1</v>
      </c>
      <c r="CK25" s="38">
        <v>0</v>
      </c>
      <c r="CL25" s="36">
        <f t="shared" si="28"/>
        <v>12</v>
      </c>
      <c r="CM25" s="37">
        <f t="shared" si="29"/>
        <v>1</v>
      </c>
      <c r="CN25" s="38">
        <f t="shared" si="30"/>
        <v>0</v>
      </c>
      <c r="CO25" s="62">
        <f t="shared" si="48"/>
        <v>13</v>
      </c>
      <c r="CP25" s="39">
        <v>5</v>
      </c>
      <c r="CQ25" s="37">
        <v>0</v>
      </c>
      <c r="CR25" s="38">
        <v>0</v>
      </c>
      <c r="CS25" s="36">
        <v>7</v>
      </c>
      <c r="CT25" s="37">
        <v>0</v>
      </c>
      <c r="CU25" s="38">
        <v>0</v>
      </c>
      <c r="CV25" s="36">
        <f t="shared" si="32"/>
        <v>12</v>
      </c>
      <c r="CW25" s="37">
        <f t="shared" si="33"/>
        <v>0</v>
      </c>
      <c r="CX25" s="38">
        <f t="shared" si="34"/>
        <v>0</v>
      </c>
      <c r="CY25" s="62">
        <f t="shared" si="56"/>
        <v>12</v>
      </c>
      <c r="CZ25" s="39">
        <v>11</v>
      </c>
      <c r="DA25" s="37">
        <v>0</v>
      </c>
      <c r="DB25" s="38">
        <v>0</v>
      </c>
      <c r="DC25" s="36">
        <v>5</v>
      </c>
      <c r="DD25" s="37">
        <v>1</v>
      </c>
      <c r="DE25" s="38">
        <v>1</v>
      </c>
      <c r="DF25" s="36">
        <f t="shared" si="36"/>
        <v>16</v>
      </c>
      <c r="DG25" s="37">
        <f t="shared" si="37"/>
        <v>1</v>
      </c>
      <c r="DH25" s="38">
        <f t="shared" si="38"/>
        <v>1</v>
      </c>
      <c r="DI25" s="62">
        <f t="shared" si="57"/>
        <v>18</v>
      </c>
      <c r="DJ25" s="39">
        <v>4</v>
      </c>
      <c r="DK25" s="37">
        <v>0</v>
      </c>
      <c r="DL25" s="38">
        <v>0</v>
      </c>
      <c r="DM25" s="36">
        <v>8</v>
      </c>
      <c r="DN25" s="37">
        <v>1</v>
      </c>
      <c r="DO25" s="38">
        <v>1</v>
      </c>
      <c r="DP25" s="36">
        <f t="shared" si="40"/>
        <v>12</v>
      </c>
      <c r="DQ25" s="37">
        <f t="shared" si="41"/>
        <v>1</v>
      </c>
      <c r="DR25" s="38">
        <f t="shared" si="42"/>
        <v>1</v>
      </c>
      <c r="DS25" s="62">
        <f t="shared" si="58"/>
        <v>14</v>
      </c>
      <c r="DT25" s="39">
        <v>2</v>
      </c>
      <c r="DU25" s="37">
        <v>0</v>
      </c>
      <c r="DV25" s="38">
        <v>0</v>
      </c>
      <c r="DW25" s="36">
        <v>6</v>
      </c>
      <c r="DX25" s="37">
        <v>0</v>
      </c>
      <c r="DY25" s="38">
        <v>1</v>
      </c>
      <c r="DZ25" s="36">
        <f t="shared" si="44"/>
        <v>8</v>
      </c>
      <c r="EA25" s="37">
        <f t="shared" si="45"/>
        <v>0</v>
      </c>
      <c r="EB25" s="38">
        <f t="shared" si="46"/>
        <v>1</v>
      </c>
      <c r="EC25" s="62">
        <f t="shared" si="59"/>
        <v>9</v>
      </c>
      <c r="EE25" s="125"/>
    </row>
    <row r="26" spans="1:135">
      <c r="M26" s="74">
        <v>0.69791666666666663</v>
      </c>
      <c r="N26" s="40">
        <v>1</v>
      </c>
      <c r="O26" s="41">
        <v>0</v>
      </c>
      <c r="P26" s="42">
        <v>0</v>
      </c>
      <c r="Q26" s="40">
        <v>8</v>
      </c>
      <c r="R26" s="41">
        <v>0</v>
      </c>
      <c r="S26" s="42">
        <v>0</v>
      </c>
      <c r="T26" s="40">
        <f t="shared" si="0"/>
        <v>9</v>
      </c>
      <c r="U26" s="41">
        <f t="shared" si="1"/>
        <v>0</v>
      </c>
      <c r="V26" s="42">
        <f t="shared" si="2"/>
        <v>0</v>
      </c>
      <c r="W26" s="53">
        <f t="shared" si="49"/>
        <v>9</v>
      </c>
      <c r="X26" s="43">
        <v>5</v>
      </c>
      <c r="Y26" s="41">
        <v>0</v>
      </c>
      <c r="Z26" s="42">
        <v>0</v>
      </c>
      <c r="AA26" s="40">
        <v>15</v>
      </c>
      <c r="AB26" s="41">
        <v>0</v>
      </c>
      <c r="AC26" s="42">
        <v>0</v>
      </c>
      <c r="AD26" s="40">
        <f t="shared" si="4"/>
        <v>20</v>
      </c>
      <c r="AE26" s="41">
        <f t="shared" si="5"/>
        <v>0</v>
      </c>
      <c r="AF26" s="42">
        <f t="shared" si="6"/>
        <v>0</v>
      </c>
      <c r="AG26" s="59">
        <f t="shared" si="50"/>
        <v>20</v>
      </c>
      <c r="AH26" s="43">
        <v>3</v>
      </c>
      <c r="AI26" s="41">
        <v>0</v>
      </c>
      <c r="AJ26" s="42">
        <v>0</v>
      </c>
      <c r="AK26" s="40">
        <v>13</v>
      </c>
      <c r="AL26" s="41">
        <v>1</v>
      </c>
      <c r="AM26" s="42">
        <v>0</v>
      </c>
      <c r="AN26" s="40">
        <f t="shared" si="8"/>
        <v>16</v>
      </c>
      <c r="AO26" s="41">
        <f t="shared" si="9"/>
        <v>1</v>
      </c>
      <c r="AP26" s="42">
        <f t="shared" si="10"/>
        <v>0</v>
      </c>
      <c r="AQ26" s="59">
        <f t="shared" si="51"/>
        <v>17</v>
      </c>
      <c r="AR26" s="43">
        <v>4</v>
      </c>
      <c r="AS26" s="41">
        <v>1</v>
      </c>
      <c r="AT26" s="42">
        <v>1</v>
      </c>
      <c r="AU26" s="40">
        <v>18</v>
      </c>
      <c r="AV26" s="41">
        <v>0</v>
      </c>
      <c r="AW26" s="42">
        <v>0</v>
      </c>
      <c r="AX26" s="40">
        <f t="shared" si="12"/>
        <v>22</v>
      </c>
      <c r="AY26" s="41">
        <f t="shared" si="13"/>
        <v>1</v>
      </c>
      <c r="AZ26" s="42">
        <f t="shared" si="14"/>
        <v>1</v>
      </c>
      <c r="BA26" s="59">
        <f t="shared" si="52"/>
        <v>24</v>
      </c>
      <c r="BB26" s="43">
        <v>0</v>
      </c>
      <c r="BC26" s="41">
        <v>0</v>
      </c>
      <c r="BD26" s="42">
        <v>0</v>
      </c>
      <c r="BE26" s="40">
        <v>16</v>
      </c>
      <c r="BF26" s="41">
        <v>3</v>
      </c>
      <c r="BG26" s="42">
        <v>0</v>
      </c>
      <c r="BH26" s="40">
        <f t="shared" si="16"/>
        <v>16</v>
      </c>
      <c r="BI26" s="41">
        <f t="shared" si="17"/>
        <v>3</v>
      </c>
      <c r="BJ26" s="42">
        <f t="shared" si="18"/>
        <v>0</v>
      </c>
      <c r="BK26" s="59">
        <f t="shared" si="53"/>
        <v>19</v>
      </c>
      <c r="BL26" s="43">
        <v>8</v>
      </c>
      <c r="BM26" s="41">
        <v>0</v>
      </c>
      <c r="BN26" s="42">
        <v>1</v>
      </c>
      <c r="BO26" s="40">
        <v>16</v>
      </c>
      <c r="BP26" s="41">
        <v>2</v>
      </c>
      <c r="BQ26" s="42">
        <v>0</v>
      </c>
      <c r="BR26" s="40">
        <f t="shared" si="20"/>
        <v>24</v>
      </c>
      <c r="BS26" s="41">
        <f t="shared" si="21"/>
        <v>2</v>
      </c>
      <c r="BT26" s="42">
        <f t="shared" si="22"/>
        <v>1</v>
      </c>
      <c r="BU26" s="59">
        <f t="shared" si="54"/>
        <v>27</v>
      </c>
      <c r="BV26" s="43">
        <v>8</v>
      </c>
      <c r="BW26" s="41">
        <v>0</v>
      </c>
      <c r="BX26" s="42">
        <v>1</v>
      </c>
      <c r="BY26" s="40">
        <v>9</v>
      </c>
      <c r="BZ26" s="41">
        <v>0</v>
      </c>
      <c r="CA26" s="42">
        <v>0</v>
      </c>
      <c r="CB26" s="40">
        <f t="shared" si="24"/>
        <v>17</v>
      </c>
      <c r="CC26" s="41">
        <f t="shared" si="25"/>
        <v>0</v>
      </c>
      <c r="CD26" s="42">
        <f t="shared" si="26"/>
        <v>1</v>
      </c>
      <c r="CE26" s="63">
        <f t="shared" si="55"/>
        <v>18</v>
      </c>
      <c r="CF26" s="43">
        <v>1</v>
      </c>
      <c r="CG26" s="41">
        <v>0</v>
      </c>
      <c r="CH26" s="42">
        <v>0</v>
      </c>
      <c r="CI26" s="40">
        <v>10</v>
      </c>
      <c r="CJ26" s="41">
        <v>0</v>
      </c>
      <c r="CK26" s="42">
        <v>0</v>
      </c>
      <c r="CL26" s="40">
        <f t="shared" si="28"/>
        <v>11</v>
      </c>
      <c r="CM26" s="41">
        <f t="shared" si="29"/>
        <v>0</v>
      </c>
      <c r="CN26" s="42">
        <f t="shared" si="30"/>
        <v>0</v>
      </c>
      <c r="CO26" s="63">
        <f t="shared" si="48"/>
        <v>11</v>
      </c>
      <c r="CP26" s="43">
        <v>0</v>
      </c>
      <c r="CQ26" s="41">
        <v>0</v>
      </c>
      <c r="CR26" s="42">
        <v>0</v>
      </c>
      <c r="CS26" s="40">
        <v>8</v>
      </c>
      <c r="CT26" s="41">
        <v>2</v>
      </c>
      <c r="CU26" s="42">
        <v>0</v>
      </c>
      <c r="CV26" s="40">
        <f t="shared" si="32"/>
        <v>8</v>
      </c>
      <c r="CW26" s="41">
        <f t="shared" si="33"/>
        <v>2</v>
      </c>
      <c r="CX26" s="42">
        <f t="shared" si="34"/>
        <v>0</v>
      </c>
      <c r="CY26" s="63">
        <f t="shared" si="56"/>
        <v>10</v>
      </c>
      <c r="CZ26" s="43">
        <v>7</v>
      </c>
      <c r="DA26" s="41">
        <v>0</v>
      </c>
      <c r="DB26" s="42">
        <v>0</v>
      </c>
      <c r="DC26" s="40">
        <v>10</v>
      </c>
      <c r="DD26" s="41">
        <v>0</v>
      </c>
      <c r="DE26" s="42">
        <v>0</v>
      </c>
      <c r="DF26" s="40">
        <f t="shared" si="36"/>
        <v>17</v>
      </c>
      <c r="DG26" s="41">
        <f t="shared" si="37"/>
        <v>0</v>
      </c>
      <c r="DH26" s="42">
        <f t="shared" si="38"/>
        <v>0</v>
      </c>
      <c r="DI26" s="63">
        <f t="shared" si="57"/>
        <v>17</v>
      </c>
      <c r="DJ26" s="43">
        <v>0</v>
      </c>
      <c r="DK26" s="41">
        <v>1</v>
      </c>
      <c r="DL26" s="42">
        <v>0</v>
      </c>
      <c r="DM26" s="40">
        <v>9</v>
      </c>
      <c r="DN26" s="41">
        <v>0</v>
      </c>
      <c r="DO26" s="42">
        <v>0</v>
      </c>
      <c r="DP26" s="40">
        <f t="shared" si="40"/>
        <v>9</v>
      </c>
      <c r="DQ26" s="41">
        <f t="shared" si="41"/>
        <v>1</v>
      </c>
      <c r="DR26" s="42">
        <f t="shared" si="42"/>
        <v>0</v>
      </c>
      <c r="DS26" s="63">
        <f t="shared" si="58"/>
        <v>10</v>
      </c>
      <c r="DT26" s="43">
        <v>2</v>
      </c>
      <c r="DU26" s="41">
        <v>0</v>
      </c>
      <c r="DV26" s="42">
        <v>0</v>
      </c>
      <c r="DW26" s="40">
        <v>9</v>
      </c>
      <c r="DX26" s="41">
        <v>0</v>
      </c>
      <c r="DY26" s="42">
        <v>0</v>
      </c>
      <c r="DZ26" s="40">
        <f t="shared" si="44"/>
        <v>11</v>
      </c>
      <c r="EA26" s="41">
        <f t="shared" si="45"/>
        <v>0</v>
      </c>
      <c r="EB26" s="42">
        <f t="shared" si="46"/>
        <v>0</v>
      </c>
      <c r="EC26" s="63">
        <f t="shared" si="59"/>
        <v>11</v>
      </c>
      <c r="EE26" s="125"/>
    </row>
    <row r="27" spans="1:135">
      <c r="M27" s="65" t="s">
        <v>17</v>
      </c>
      <c r="CE27" s="47"/>
      <c r="CO27" s="47"/>
      <c r="CY27" s="47"/>
      <c r="DI27" s="47"/>
      <c r="DS27" s="47"/>
      <c r="EC27" s="47"/>
    </row>
    <row r="28" spans="1:135">
      <c r="M28" s="44" t="s">
        <v>18</v>
      </c>
      <c r="N28" s="32">
        <f>SUM(N7:N14)</f>
        <v>13</v>
      </c>
      <c r="O28" s="33">
        <f t="shared" ref="O28:BZ28" si="60">SUM(O7:O14)</f>
        <v>0</v>
      </c>
      <c r="P28" s="34">
        <f t="shared" si="60"/>
        <v>0</v>
      </c>
      <c r="Q28" s="32">
        <f t="shared" si="60"/>
        <v>50</v>
      </c>
      <c r="R28" s="33">
        <f t="shared" si="60"/>
        <v>2</v>
      </c>
      <c r="S28" s="34">
        <f t="shared" si="60"/>
        <v>0</v>
      </c>
      <c r="T28" s="32">
        <f t="shared" si="60"/>
        <v>63</v>
      </c>
      <c r="U28" s="33">
        <f t="shared" si="60"/>
        <v>2</v>
      </c>
      <c r="V28" s="34">
        <f t="shared" si="60"/>
        <v>0</v>
      </c>
      <c r="W28" s="51">
        <f t="shared" si="60"/>
        <v>65</v>
      </c>
      <c r="X28" s="35">
        <f t="shared" si="60"/>
        <v>38</v>
      </c>
      <c r="Y28" s="33">
        <f t="shared" si="60"/>
        <v>7</v>
      </c>
      <c r="Z28" s="34">
        <f t="shared" si="60"/>
        <v>1</v>
      </c>
      <c r="AA28" s="32">
        <f t="shared" si="60"/>
        <v>44</v>
      </c>
      <c r="AB28" s="33">
        <f t="shared" si="60"/>
        <v>4</v>
      </c>
      <c r="AC28" s="34">
        <f t="shared" si="60"/>
        <v>1</v>
      </c>
      <c r="AD28" s="32">
        <f t="shared" si="60"/>
        <v>82</v>
      </c>
      <c r="AE28" s="33">
        <f t="shared" si="60"/>
        <v>11</v>
      </c>
      <c r="AF28" s="34">
        <f t="shared" si="60"/>
        <v>2</v>
      </c>
      <c r="AG28" s="57">
        <f t="shared" si="60"/>
        <v>95</v>
      </c>
      <c r="AH28" s="35">
        <f t="shared" si="60"/>
        <v>42</v>
      </c>
      <c r="AI28" s="33">
        <f t="shared" si="60"/>
        <v>1</v>
      </c>
      <c r="AJ28" s="34">
        <f t="shared" si="60"/>
        <v>5</v>
      </c>
      <c r="AK28" s="32">
        <f t="shared" si="60"/>
        <v>77</v>
      </c>
      <c r="AL28" s="33">
        <f t="shared" si="60"/>
        <v>6</v>
      </c>
      <c r="AM28" s="34">
        <f t="shared" si="60"/>
        <v>1</v>
      </c>
      <c r="AN28" s="32">
        <f t="shared" si="60"/>
        <v>119</v>
      </c>
      <c r="AO28" s="33">
        <f t="shared" si="60"/>
        <v>7</v>
      </c>
      <c r="AP28" s="34">
        <f t="shared" si="60"/>
        <v>6</v>
      </c>
      <c r="AQ28" s="57">
        <f t="shared" si="60"/>
        <v>132</v>
      </c>
      <c r="AR28" s="35">
        <f t="shared" si="60"/>
        <v>5</v>
      </c>
      <c r="AS28" s="33">
        <f t="shared" si="60"/>
        <v>0</v>
      </c>
      <c r="AT28" s="34">
        <f t="shared" si="60"/>
        <v>0</v>
      </c>
      <c r="AU28" s="32">
        <f t="shared" si="60"/>
        <v>49</v>
      </c>
      <c r="AV28" s="33">
        <f t="shared" si="60"/>
        <v>4</v>
      </c>
      <c r="AW28" s="34">
        <f t="shared" si="60"/>
        <v>1</v>
      </c>
      <c r="AX28" s="32">
        <f t="shared" si="60"/>
        <v>54</v>
      </c>
      <c r="AY28" s="33">
        <f t="shared" si="60"/>
        <v>4</v>
      </c>
      <c r="AZ28" s="34">
        <f t="shared" si="60"/>
        <v>1</v>
      </c>
      <c r="BA28" s="57">
        <f t="shared" si="60"/>
        <v>59</v>
      </c>
      <c r="BB28" s="35">
        <f t="shared" si="60"/>
        <v>51</v>
      </c>
      <c r="BC28" s="33">
        <f t="shared" si="60"/>
        <v>2</v>
      </c>
      <c r="BD28" s="34">
        <f t="shared" si="60"/>
        <v>2</v>
      </c>
      <c r="BE28" s="32">
        <f t="shared" si="60"/>
        <v>129</v>
      </c>
      <c r="BF28" s="33">
        <f t="shared" si="60"/>
        <v>4</v>
      </c>
      <c r="BG28" s="34">
        <f t="shared" si="60"/>
        <v>1</v>
      </c>
      <c r="BH28" s="32">
        <f t="shared" si="60"/>
        <v>180</v>
      </c>
      <c r="BI28" s="33">
        <f t="shared" si="60"/>
        <v>6</v>
      </c>
      <c r="BJ28" s="34">
        <f t="shared" si="60"/>
        <v>3</v>
      </c>
      <c r="BK28" s="57">
        <f t="shared" si="60"/>
        <v>189</v>
      </c>
      <c r="BL28" s="35">
        <f t="shared" si="60"/>
        <v>4</v>
      </c>
      <c r="BM28" s="33">
        <f t="shared" si="60"/>
        <v>3</v>
      </c>
      <c r="BN28" s="34">
        <f t="shared" si="60"/>
        <v>0</v>
      </c>
      <c r="BO28" s="32">
        <f t="shared" si="60"/>
        <v>111</v>
      </c>
      <c r="BP28" s="33">
        <f t="shared" si="60"/>
        <v>12</v>
      </c>
      <c r="BQ28" s="34">
        <f t="shared" si="60"/>
        <v>0</v>
      </c>
      <c r="BR28" s="32">
        <f t="shared" si="60"/>
        <v>115</v>
      </c>
      <c r="BS28" s="33">
        <f t="shared" si="60"/>
        <v>15</v>
      </c>
      <c r="BT28" s="34">
        <f t="shared" si="60"/>
        <v>0</v>
      </c>
      <c r="BU28" s="57">
        <f t="shared" si="60"/>
        <v>130</v>
      </c>
      <c r="BV28" s="35">
        <f t="shared" si="60"/>
        <v>8</v>
      </c>
      <c r="BW28" s="33">
        <f t="shared" si="60"/>
        <v>0</v>
      </c>
      <c r="BX28" s="34">
        <f t="shared" si="60"/>
        <v>0</v>
      </c>
      <c r="BY28" s="32">
        <f t="shared" si="60"/>
        <v>60</v>
      </c>
      <c r="BZ28" s="33">
        <f t="shared" si="60"/>
        <v>2</v>
      </c>
      <c r="CA28" s="34">
        <f t="shared" ref="CA28:EC28" si="61">SUM(CA7:CA14)</f>
        <v>1</v>
      </c>
      <c r="CB28" s="32">
        <f t="shared" si="61"/>
        <v>68</v>
      </c>
      <c r="CC28" s="33">
        <f t="shared" si="61"/>
        <v>2</v>
      </c>
      <c r="CD28" s="34">
        <f t="shared" si="61"/>
        <v>1</v>
      </c>
      <c r="CE28" s="61">
        <f t="shared" si="61"/>
        <v>71</v>
      </c>
      <c r="CF28" s="35">
        <f t="shared" si="61"/>
        <v>85</v>
      </c>
      <c r="CG28" s="33">
        <f t="shared" si="61"/>
        <v>4</v>
      </c>
      <c r="CH28" s="34">
        <f t="shared" si="61"/>
        <v>5</v>
      </c>
      <c r="CI28" s="32">
        <f t="shared" si="61"/>
        <v>110</v>
      </c>
      <c r="CJ28" s="33">
        <f t="shared" si="61"/>
        <v>5</v>
      </c>
      <c r="CK28" s="34">
        <f t="shared" si="61"/>
        <v>0</v>
      </c>
      <c r="CL28" s="32">
        <f t="shared" si="61"/>
        <v>195</v>
      </c>
      <c r="CM28" s="33">
        <f t="shared" si="61"/>
        <v>9</v>
      </c>
      <c r="CN28" s="34">
        <f t="shared" si="61"/>
        <v>5</v>
      </c>
      <c r="CO28" s="61">
        <f t="shared" si="61"/>
        <v>209</v>
      </c>
      <c r="CP28" s="35">
        <f t="shared" si="61"/>
        <v>19</v>
      </c>
      <c r="CQ28" s="33">
        <f t="shared" si="61"/>
        <v>1</v>
      </c>
      <c r="CR28" s="34">
        <f t="shared" si="61"/>
        <v>0</v>
      </c>
      <c r="CS28" s="32">
        <f t="shared" si="61"/>
        <v>53</v>
      </c>
      <c r="CT28" s="33">
        <f t="shared" si="61"/>
        <v>2</v>
      </c>
      <c r="CU28" s="34">
        <f t="shared" si="61"/>
        <v>0</v>
      </c>
      <c r="CV28" s="32">
        <f t="shared" si="61"/>
        <v>72</v>
      </c>
      <c r="CW28" s="33">
        <f t="shared" si="61"/>
        <v>3</v>
      </c>
      <c r="CX28" s="34">
        <f t="shared" si="61"/>
        <v>0</v>
      </c>
      <c r="CY28" s="61">
        <f t="shared" si="61"/>
        <v>75</v>
      </c>
      <c r="CZ28" s="35">
        <f t="shared" si="61"/>
        <v>6</v>
      </c>
      <c r="DA28" s="33">
        <f t="shared" si="61"/>
        <v>1</v>
      </c>
      <c r="DB28" s="34">
        <f t="shared" si="61"/>
        <v>0</v>
      </c>
      <c r="DC28" s="32">
        <f t="shared" si="61"/>
        <v>43</v>
      </c>
      <c r="DD28" s="33">
        <f t="shared" si="61"/>
        <v>5</v>
      </c>
      <c r="DE28" s="34">
        <f t="shared" si="61"/>
        <v>0</v>
      </c>
      <c r="DF28" s="32">
        <f t="shared" si="61"/>
        <v>49</v>
      </c>
      <c r="DG28" s="33">
        <f t="shared" si="61"/>
        <v>6</v>
      </c>
      <c r="DH28" s="34">
        <f t="shared" si="61"/>
        <v>0</v>
      </c>
      <c r="DI28" s="61">
        <f t="shared" si="61"/>
        <v>55</v>
      </c>
      <c r="DJ28" s="35">
        <f t="shared" si="61"/>
        <v>44</v>
      </c>
      <c r="DK28" s="33">
        <f t="shared" si="61"/>
        <v>1</v>
      </c>
      <c r="DL28" s="34">
        <f t="shared" si="61"/>
        <v>1</v>
      </c>
      <c r="DM28" s="32">
        <f t="shared" si="61"/>
        <v>59</v>
      </c>
      <c r="DN28" s="33">
        <f t="shared" si="61"/>
        <v>1</v>
      </c>
      <c r="DO28" s="34">
        <f t="shared" si="61"/>
        <v>0</v>
      </c>
      <c r="DP28" s="32">
        <f t="shared" si="61"/>
        <v>103</v>
      </c>
      <c r="DQ28" s="33">
        <f t="shared" si="61"/>
        <v>2</v>
      </c>
      <c r="DR28" s="34">
        <f t="shared" si="61"/>
        <v>1</v>
      </c>
      <c r="DS28" s="61">
        <f t="shared" si="61"/>
        <v>106</v>
      </c>
      <c r="DT28" s="35">
        <f t="shared" si="61"/>
        <v>45</v>
      </c>
      <c r="DU28" s="33">
        <f t="shared" si="61"/>
        <v>4</v>
      </c>
      <c r="DV28" s="34">
        <f t="shared" si="61"/>
        <v>4</v>
      </c>
      <c r="DW28" s="32">
        <f t="shared" si="61"/>
        <v>71</v>
      </c>
      <c r="DX28" s="33">
        <f t="shared" si="61"/>
        <v>1</v>
      </c>
      <c r="DY28" s="34">
        <f t="shared" si="61"/>
        <v>1</v>
      </c>
      <c r="DZ28" s="32">
        <f t="shared" si="61"/>
        <v>116</v>
      </c>
      <c r="EA28" s="33">
        <f t="shared" si="61"/>
        <v>5</v>
      </c>
      <c r="EB28" s="34">
        <f t="shared" si="61"/>
        <v>5</v>
      </c>
      <c r="EC28" s="61">
        <f t="shared" si="61"/>
        <v>126</v>
      </c>
      <c r="EE28" s="125"/>
    </row>
    <row r="29" spans="1:135">
      <c r="M29" s="46" t="s">
        <v>41</v>
      </c>
      <c r="N29" s="40">
        <f>SUM(N15:N26)</f>
        <v>57</v>
      </c>
      <c r="O29" s="41">
        <f t="shared" ref="O29:BZ29" si="62">SUM(O15:O26)</f>
        <v>4</v>
      </c>
      <c r="P29" s="42">
        <f t="shared" si="62"/>
        <v>0</v>
      </c>
      <c r="Q29" s="40">
        <f t="shared" si="62"/>
        <v>69</v>
      </c>
      <c r="R29" s="41">
        <f t="shared" si="62"/>
        <v>1</v>
      </c>
      <c r="S29" s="42">
        <f t="shared" si="62"/>
        <v>0</v>
      </c>
      <c r="T29" s="40">
        <f t="shared" si="62"/>
        <v>126</v>
      </c>
      <c r="U29" s="41">
        <f t="shared" si="62"/>
        <v>5</v>
      </c>
      <c r="V29" s="42">
        <f t="shared" si="62"/>
        <v>0</v>
      </c>
      <c r="W29" s="53">
        <f t="shared" si="62"/>
        <v>131</v>
      </c>
      <c r="X29" s="43">
        <f t="shared" si="62"/>
        <v>17</v>
      </c>
      <c r="Y29" s="41">
        <f t="shared" si="62"/>
        <v>0</v>
      </c>
      <c r="Z29" s="42">
        <f t="shared" si="62"/>
        <v>0</v>
      </c>
      <c r="AA29" s="40">
        <f t="shared" si="62"/>
        <v>89</v>
      </c>
      <c r="AB29" s="41">
        <f t="shared" si="62"/>
        <v>0</v>
      </c>
      <c r="AC29" s="42">
        <f t="shared" si="62"/>
        <v>0</v>
      </c>
      <c r="AD29" s="40">
        <f t="shared" si="62"/>
        <v>106</v>
      </c>
      <c r="AE29" s="41">
        <f t="shared" si="62"/>
        <v>0</v>
      </c>
      <c r="AF29" s="42">
        <f t="shared" si="62"/>
        <v>0</v>
      </c>
      <c r="AG29" s="59">
        <f t="shared" si="62"/>
        <v>106</v>
      </c>
      <c r="AH29" s="43">
        <f t="shared" si="62"/>
        <v>14</v>
      </c>
      <c r="AI29" s="41">
        <f t="shared" si="62"/>
        <v>0</v>
      </c>
      <c r="AJ29" s="42">
        <f t="shared" si="62"/>
        <v>0</v>
      </c>
      <c r="AK29" s="40">
        <f t="shared" si="62"/>
        <v>130</v>
      </c>
      <c r="AL29" s="41">
        <f t="shared" si="62"/>
        <v>9</v>
      </c>
      <c r="AM29" s="42">
        <f t="shared" si="62"/>
        <v>2</v>
      </c>
      <c r="AN29" s="40">
        <f t="shared" si="62"/>
        <v>144</v>
      </c>
      <c r="AO29" s="41">
        <f t="shared" si="62"/>
        <v>9</v>
      </c>
      <c r="AP29" s="42">
        <f t="shared" si="62"/>
        <v>2</v>
      </c>
      <c r="AQ29" s="59">
        <f t="shared" si="62"/>
        <v>155</v>
      </c>
      <c r="AR29" s="43">
        <f t="shared" si="62"/>
        <v>43</v>
      </c>
      <c r="AS29" s="41">
        <f t="shared" si="62"/>
        <v>1</v>
      </c>
      <c r="AT29" s="42">
        <f t="shared" si="62"/>
        <v>3</v>
      </c>
      <c r="AU29" s="40">
        <f t="shared" si="62"/>
        <v>128</v>
      </c>
      <c r="AV29" s="41">
        <f t="shared" si="62"/>
        <v>6</v>
      </c>
      <c r="AW29" s="42">
        <f t="shared" si="62"/>
        <v>3</v>
      </c>
      <c r="AX29" s="40">
        <f t="shared" si="62"/>
        <v>171</v>
      </c>
      <c r="AY29" s="41">
        <f t="shared" si="62"/>
        <v>7</v>
      </c>
      <c r="AZ29" s="42">
        <f t="shared" si="62"/>
        <v>6</v>
      </c>
      <c r="BA29" s="59">
        <f t="shared" si="62"/>
        <v>184</v>
      </c>
      <c r="BB29" s="43">
        <f t="shared" si="62"/>
        <v>15</v>
      </c>
      <c r="BC29" s="41">
        <f t="shared" si="62"/>
        <v>1</v>
      </c>
      <c r="BD29" s="42">
        <f t="shared" si="62"/>
        <v>1</v>
      </c>
      <c r="BE29" s="40">
        <f t="shared" si="62"/>
        <v>181</v>
      </c>
      <c r="BF29" s="41">
        <f t="shared" si="62"/>
        <v>10</v>
      </c>
      <c r="BG29" s="42">
        <f t="shared" si="62"/>
        <v>2</v>
      </c>
      <c r="BH29" s="40">
        <f t="shared" si="62"/>
        <v>196</v>
      </c>
      <c r="BI29" s="41">
        <f t="shared" si="62"/>
        <v>11</v>
      </c>
      <c r="BJ29" s="42">
        <f t="shared" si="62"/>
        <v>3</v>
      </c>
      <c r="BK29" s="59">
        <f t="shared" si="62"/>
        <v>210</v>
      </c>
      <c r="BL29" s="43">
        <f t="shared" si="62"/>
        <v>105</v>
      </c>
      <c r="BM29" s="41">
        <f t="shared" si="62"/>
        <v>6</v>
      </c>
      <c r="BN29" s="42">
        <f t="shared" si="62"/>
        <v>1</v>
      </c>
      <c r="BO29" s="40">
        <f t="shared" si="62"/>
        <v>193</v>
      </c>
      <c r="BP29" s="41">
        <f t="shared" si="62"/>
        <v>11</v>
      </c>
      <c r="BQ29" s="42">
        <f t="shared" si="62"/>
        <v>3</v>
      </c>
      <c r="BR29" s="40">
        <f t="shared" si="62"/>
        <v>298</v>
      </c>
      <c r="BS29" s="41">
        <f t="shared" si="62"/>
        <v>17</v>
      </c>
      <c r="BT29" s="42">
        <f t="shared" si="62"/>
        <v>4</v>
      </c>
      <c r="BU29" s="59">
        <f t="shared" si="62"/>
        <v>319</v>
      </c>
      <c r="BV29" s="43">
        <f t="shared" si="62"/>
        <v>98</v>
      </c>
      <c r="BW29" s="41">
        <f t="shared" si="62"/>
        <v>6</v>
      </c>
      <c r="BX29" s="42">
        <f t="shared" si="62"/>
        <v>1</v>
      </c>
      <c r="BY29" s="40">
        <f t="shared" si="62"/>
        <v>116</v>
      </c>
      <c r="BZ29" s="41">
        <f t="shared" si="62"/>
        <v>5</v>
      </c>
      <c r="CA29" s="42">
        <f t="shared" ref="CA29:EC29" si="63">SUM(CA15:CA26)</f>
        <v>1</v>
      </c>
      <c r="CB29" s="40">
        <f t="shared" si="63"/>
        <v>214</v>
      </c>
      <c r="CC29" s="41">
        <f t="shared" si="63"/>
        <v>11</v>
      </c>
      <c r="CD29" s="42">
        <f t="shared" si="63"/>
        <v>2</v>
      </c>
      <c r="CE29" s="63">
        <f t="shared" si="63"/>
        <v>227</v>
      </c>
      <c r="CF29" s="43">
        <f t="shared" si="63"/>
        <v>21</v>
      </c>
      <c r="CG29" s="41">
        <f t="shared" si="63"/>
        <v>1</v>
      </c>
      <c r="CH29" s="42">
        <f t="shared" si="63"/>
        <v>0</v>
      </c>
      <c r="CI29" s="40">
        <f t="shared" si="63"/>
        <v>111</v>
      </c>
      <c r="CJ29" s="41">
        <f t="shared" si="63"/>
        <v>4</v>
      </c>
      <c r="CK29" s="42">
        <f t="shared" si="63"/>
        <v>0</v>
      </c>
      <c r="CL29" s="40">
        <f t="shared" si="63"/>
        <v>132</v>
      </c>
      <c r="CM29" s="41">
        <f t="shared" si="63"/>
        <v>5</v>
      </c>
      <c r="CN29" s="42">
        <f t="shared" si="63"/>
        <v>0</v>
      </c>
      <c r="CO29" s="63">
        <f t="shared" si="63"/>
        <v>137</v>
      </c>
      <c r="CP29" s="43">
        <f t="shared" si="63"/>
        <v>32</v>
      </c>
      <c r="CQ29" s="41">
        <f t="shared" si="63"/>
        <v>1</v>
      </c>
      <c r="CR29" s="42">
        <f t="shared" si="63"/>
        <v>0</v>
      </c>
      <c r="CS29" s="40">
        <f t="shared" si="63"/>
        <v>77</v>
      </c>
      <c r="CT29" s="41">
        <f t="shared" si="63"/>
        <v>5</v>
      </c>
      <c r="CU29" s="42">
        <f t="shared" si="63"/>
        <v>0</v>
      </c>
      <c r="CV29" s="40">
        <f t="shared" si="63"/>
        <v>109</v>
      </c>
      <c r="CW29" s="41">
        <f t="shared" si="63"/>
        <v>6</v>
      </c>
      <c r="CX29" s="42">
        <f t="shared" si="63"/>
        <v>0</v>
      </c>
      <c r="CY29" s="63">
        <f t="shared" si="63"/>
        <v>115</v>
      </c>
      <c r="CZ29" s="43">
        <f t="shared" si="63"/>
        <v>52</v>
      </c>
      <c r="DA29" s="41">
        <f t="shared" si="63"/>
        <v>0</v>
      </c>
      <c r="DB29" s="42">
        <f t="shared" si="63"/>
        <v>0</v>
      </c>
      <c r="DC29" s="40">
        <f t="shared" si="63"/>
        <v>76</v>
      </c>
      <c r="DD29" s="41">
        <f t="shared" si="63"/>
        <v>2</v>
      </c>
      <c r="DE29" s="42">
        <f t="shared" si="63"/>
        <v>1</v>
      </c>
      <c r="DF29" s="40">
        <f t="shared" si="63"/>
        <v>128</v>
      </c>
      <c r="DG29" s="41">
        <f t="shared" si="63"/>
        <v>2</v>
      </c>
      <c r="DH29" s="42">
        <f t="shared" si="63"/>
        <v>1</v>
      </c>
      <c r="DI29" s="63">
        <f t="shared" si="63"/>
        <v>131</v>
      </c>
      <c r="DJ29" s="43">
        <f t="shared" si="63"/>
        <v>52</v>
      </c>
      <c r="DK29" s="41">
        <f t="shared" si="63"/>
        <v>2</v>
      </c>
      <c r="DL29" s="42">
        <f t="shared" si="63"/>
        <v>3</v>
      </c>
      <c r="DM29" s="40">
        <f t="shared" si="63"/>
        <v>85</v>
      </c>
      <c r="DN29" s="41">
        <f t="shared" si="63"/>
        <v>2</v>
      </c>
      <c r="DO29" s="42">
        <f t="shared" si="63"/>
        <v>2</v>
      </c>
      <c r="DP29" s="40">
        <f t="shared" si="63"/>
        <v>137</v>
      </c>
      <c r="DQ29" s="41">
        <f t="shared" si="63"/>
        <v>4</v>
      </c>
      <c r="DR29" s="42">
        <f t="shared" si="63"/>
        <v>5</v>
      </c>
      <c r="DS29" s="63">
        <f t="shared" si="63"/>
        <v>146</v>
      </c>
      <c r="DT29" s="43">
        <f t="shared" si="63"/>
        <v>60</v>
      </c>
      <c r="DU29" s="41">
        <f t="shared" si="63"/>
        <v>1</v>
      </c>
      <c r="DV29" s="42">
        <f t="shared" si="63"/>
        <v>1</v>
      </c>
      <c r="DW29" s="40">
        <f t="shared" si="63"/>
        <v>70</v>
      </c>
      <c r="DX29" s="41">
        <f t="shared" si="63"/>
        <v>0</v>
      </c>
      <c r="DY29" s="42">
        <f t="shared" si="63"/>
        <v>2</v>
      </c>
      <c r="DZ29" s="40">
        <f t="shared" si="63"/>
        <v>130</v>
      </c>
      <c r="EA29" s="41">
        <f t="shared" si="63"/>
        <v>1</v>
      </c>
      <c r="EB29" s="42">
        <f t="shared" si="63"/>
        <v>3</v>
      </c>
      <c r="EC29" s="63">
        <f t="shared" si="63"/>
        <v>134</v>
      </c>
    </row>
    <row r="30" spans="1:135">
      <c r="A30" s="12"/>
      <c r="B30" s="14"/>
      <c r="C30" s="194"/>
      <c r="D30" s="194"/>
      <c r="E30" s="14"/>
      <c r="F30" s="14"/>
      <c r="G30" s="14"/>
      <c r="H30" s="15" t="s">
        <v>50</v>
      </c>
      <c r="I30" s="14"/>
      <c r="J30" s="14"/>
      <c r="K30" s="14"/>
      <c r="L30" s="14"/>
      <c r="M30" s="65" t="s">
        <v>51</v>
      </c>
      <c r="CE30" s="47"/>
      <c r="CO30" s="47"/>
      <c r="CY30" s="47"/>
      <c r="DI30" s="47"/>
      <c r="DS30" s="47"/>
      <c r="EC30" s="47"/>
    </row>
    <row r="31" spans="1:135">
      <c r="A31" s="1"/>
      <c r="M31" s="44" t="s">
        <v>20</v>
      </c>
      <c r="N31" s="32">
        <f t="shared" ref="N31" si="64">SUM(N7:N10)</f>
        <v>6</v>
      </c>
      <c r="O31" s="33">
        <f t="shared" ref="O31:BZ31" si="65">SUM(O7:O10)</f>
        <v>0</v>
      </c>
      <c r="P31" s="34">
        <f t="shared" si="65"/>
        <v>0</v>
      </c>
      <c r="Q31" s="32">
        <f t="shared" si="65"/>
        <v>22</v>
      </c>
      <c r="R31" s="33">
        <f t="shared" si="65"/>
        <v>1</v>
      </c>
      <c r="S31" s="34">
        <f t="shared" si="65"/>
        <v>0</v>
      </c>
      <c r="T31" s="32">
        <f t="shared" si="65"/>
        <v>28</v>
      </c>
      <c r="U31" s="33">
        <f t="shared" si="65"/>
        <v>1</v>
      </c>
      <c r="V31" s="34">
        <f t="shared" si="65"/>
        <v>0</v>
      </c>
      <c r="W31" s="51">
        <f t="shared" si="65"/>
        <v>29</v>
      </c>
      <c r="X31" s="35">
        <f t="shared" si="65"/>
        <v>26</v>
      </c>
      <c r="Y31" s="33">
        <f t="shared" si="65"/>
        <v>3</v>
      </c>
      <c r="Z31" s="34">
        <f t="shared" si="65"/>
        <v>0</v>
      </c>
      <c r="AA31" s="32">
        <f t="shared" si="65"/>
        <v>22</v>
      </c>
      <c r="AB31" s="33">
        <f t="shared" si="65"/>
        <v>2</v>
      </c>
      <c r="AC31" s="34">
        <f t="shared" si="65"/>
        <v>1</v>
      </c>
      <c r="AD31" s="32">
        <f t="shared" si="65"/>
        <v>48</v>
      </c>
      <c r="AE31" s="33">
        <f t="shared" si="65"/>
        <v>5</v>
      </c>
      <c r="AF31" s="34">
        <f t="shared" si="65"/>
        <v>1</v>
      </c>
      <c r="AG31" s="57">
        <f t="shared" si="65"/>
        <v>54</v>
      </c>
      <c r="AH31" s="35">
        <f t="shared" si="65"/>
        <v>28</v>
      </c>
      <c r="AI31" s="33">
        <f t="shared" si="65"/>
        <v>0</v>
      </c>
      <c r="AJ31" s="34">
        <f t="shared" si="65"/>
        <v>1</v>
      </c>
      <c r="AK31" s="32">
        <f t="shared" si="65"/>
        <v>49</v>
      </c>
      <c r="AL31" s="33">
        <f t="shared" si="65"/>
        <v>2</v>
      </c>
      <c r="AM31" s="34">
        <f t="shared" si="65"/>
        <v>1</v>
      </c>
      <c r="AN31" s="32">
        <f t="shared" si="65"/>
        <v>77</v>
      </c>
      <c r="AO31" s="33">
        <f t="shared" si="65"/>
        <v>2</v>
      </c>
      <c r="AP31" s="34">
        <f t="shared" si="65"/>
        <v>2</v>
      </c>
      <c r="AQ31" s="57">
        <f t="shared" si="65"/>
        <v>81</v>
      </c>
      <c r="AR31" s="35">
        <f t="shared" si="65"/>
        <v>4</v>
      </c>
      <c r="AS31" s="33">
        <f t="shared" si="65"/>
        <v>0</v>
      </c>
      <c r="AT31" s="34">
        <f t="shared" si="65"/>
        <v>0</v>
      </c>
      <c r="AU31" s="32">
        <f t="shared" si="65"/>
        <v>21</v>
      </c>
      <c r="AV31" s="33">
        <f t="shared" si="65"/>
        <v>2</v>
      </c>
      <c r="AW31" s="34">
        <f t="shared" si="65"/>
        <v>0</v>
      </c>
      <c r="AX31" s="32">
        <f t="shared" si="65"/>
        <v>25</v>
      </c>
      <c r="AY31" s="33">
        <f t="shared" si="65"/>
        <v>2</v>
      </c>
      <c r="AZ31" s="34">
        <f t="shared" si="65"/>
        <v>0</v>
      </c>
      <c r="BA31" s="57">
        <f t="shared" si="65"/>
        <v>27</v>
      </c>
      <c r="BB31" s="35">
        <f t="shared" si="65"/>
        <v>27</v>
      </c>
      <c r="BC31" s="33">
        <f t="shared" si="65"/>
        <v>2</v>
      </c>
      <c r="BD31" s="34">
        <f t="shared" si="65"/>
        <v>2</v>
      </c>
      <c r="BE31" s="32">
        <f t="shared" si="65"/>
        <v>71</v>
      </c>
      <c r="BF31" s="33">
        <f t="shared" si="65"/>
        <v>1</v>
      </c>
      <c r="BG31" s="34">
        <f t="shared" si="65"/>
        <v>0</v>
      </c>
      <c r="BH31" s="32">
        <f t="shared" si="65"/>
        <v>98</v>
      </c>
      <c r="BI31" s="33">
        <f t="shared" si="65"/>
        <v>3</v>
      </c>
      <c r="BJ31" s="34">
        <f t="shared" si="65"/>
        <v>2</v>
      </c>
      <c r="BK31" s="57">
        <f t="shared" si="65"/>
        <v>103</v>
      </c>
      <c r="BL31" s="35">
        <f t="shared" si="65"/>
        <v>2</v>
      </c>
      <c r="BM31" s="33">
        <f t="shared" si="65"/>
        <v>2</v>
      </c>
      <c r="BN31" s="34">
        <f t="shared" si="65"/>
        <v>0</v>
      </c>
      <c r="BO31" s="32">
        <f t="shared" si="65"/>
        <v>51</v>
      </c>
      <c r="BP31" s="33">
        <f t="shared" si="65"/>
        <v>5</v>
      </c>
      <c r="BQ31" s="34">
        <f t="shared" si="65"/>
        <v>0</v>
      </c>
      <c r="BR31" s="32">
        <f t="shared" si="65"/>
        <v>53</v>
      </c>
      <c r="BS31" s="33">
        <f t="shared" si="65"/>
        <v>7</v>
      </c>
      <c r="BT31" s="34">
        <f t="shared" si="65"/>
        <v>0</v>
      </c>
      <c r="BU31" s="57">
        <f t="shared" si="65"/>
        <v>60</v>
      </c>
      <c r="BV31" s="35">
        <f t="shared" si="65"/>
        <v>4</v>
      </c>
      <c r="BW31" s="33">
        <f t="shared" si="65"/>
        <v>0</v>
      </c>
      <c r="BX31" s="34">
        <f t="shared" si="65"/>
        <v>0</v>
      </c>
      <c r="BY31" s="32">
        <f t="shared" si="65"/>
        <v>21</v>
      </c>
      <c r="BZ31" s="33">
        <f t="shared" si="65"/>
        <v>0</v>
      </c>
      <c r="CA31" s="34">
        <f t="shared" ref="CA31:EC31" si="66">SUM(CA7:CA10)</f>
        <v>0</v>
      </c>
      <c r="CB31" s="32">
        <f t="shared" si="66"/>
        <v>25</v>
      </c>
      <c r="CC31" s="33">
        <f t="shared" si="66"/>
        <v>0</v>
      </c>
      <c r="CD31" s="34">
        <f t="shared" si="66"/>
        <v>0</v>
      </c>
      <c r="CE31" s="61">
        <f t="shared" si="66"/>
        <v>25</v>
      </c>
      <c r="CF31" s="35">
        <f t="shared" si="66"/>
        <v>57</v>
      </c>
      <c r="CG31" s="33">
        <f t="shared" si="66"/>
        <v>3</v>
      </c>
      <c r="CH31" s="34">
        <f t="shared" si="66"/>
        <v>3</v>
      </c>
      <c r="CI31" s="32">
        <f t="shared" si="66"/>
        <v>66</v>
      </c>
      <c r="CJ31" s="33">
        <f t="shared" si="66"/>
        <v>1</v>
      </c>
      <c r="CK31" s="34">
        <f t="shared" si="66"/>
        <v>0</v>
      </c>
      <c r="CL31" s="32">
        <f t="shared" si="66"/>
        <v>123</v>
      </c>
      <c r="CM31" s="33">
        <f t="shared" si="66"/>
        <v>4</v>
      </c>
      <c r="CN31" s="34">
        <f t="shared" si="66"/>
        <v>3</v>
      </c>
      <c r="CO31" s="61">
        <f t="shared" si="66"/>
        <v>130</v>
      </c>
      <c r="CP31" s="35">
        <f t="shared" si="66"/>
        <v>10</v>
      </c>
      <c r="CQ31" s="33">
        <f t="shared" si="66"/>
        <v>1</v>
      </c>
      <c r="CR31" s="34">
        <f t="shared" si="66"/>
        <v>0</v>
      </c>
      <c r="CS31" s="32">
        <f t="shared" si="66"/>
        <v>24</v>
      </c>
      <c r="CT31" s="33">
        <f t="shared" si="66"/>
        <v>1</v>
      </c>
      <c r="CU31" s="34">
        <f t="shared" si="66"/>
        <v>0</v>
      </c>
      <c r="CV31" s="32">
        <f t="shared" si="66"/>
        <v>34</v>
      </c>
      <c r="CW31" s="33">
        <f t="shared" si="66"/>
        <v>2</v>
      </c>
      <c r="CX31" s="34">
        <f t="shared" si="66"/>
        <v>0</v>
      </c>
      <c r="CY31" s="61">
        <f t="shared" si="66"/>
        <v>36</v>
      </c>
      <c r="CZ31" s="35">
        <f t="shared" si="66"/>
        <v>4</v>
      </c>
      <c r="DA31" s="33">
        <f t="shared" si="66"/>
        <v>0</v>
      </c>
      <c r="DB31" s="34">
        <f t="shared" si="66"/>
        <v>0</v>
      </c>
      <c r="DC31" s="32">
        <f t="shared" si="66"/>
        <v>19</v>
      </c>
      <c r="DD31" s="33">
        <f t="shared" si="66"/>
        <v>2</v>
      </c>
      <c r="DE31" s="34">
        <f t="shared" si="66"/>
        <v>0</v>
      </c>
      <c r="DF31" s="32">
        <f t="shared" si="66"/>
        <v>23</v>
      </c>
      <c r="DG31" s="33">
        <f t="shared" si="66"/>
        <v>2</v>
      </c>
      <c r="DH31" s="34">
        <f t="shared" si="66"/>
        <v>0</v>
      </c>
      <c r="DI31" s="61">
        <f t="shared" si="66"/>
        <v>25</v>
      </c>
      <c r="DJ31" s="35">
        <f t="shared" si="66"/>
        <v>35</v>
      </c>
      <c r="DK31" s="33">
        <f t="shared" si="66"/>
        <v>1</v>
      </c>
      <c r="DL31" s="34">
        <f t="shared" si="66"/>
        <v>0</v>
      </c>
      <c r="DM31" s="32">
        <f t="shared" si="66"/>
        <v>36</v>
      </c>
      <c r="DN31" s="33">
        <f t="shared" si="66"/>
        <v>0</v>
      </c>
      <c r="DO31" s="34">
        <f t="shared" si="66"/>
        <v>0</v>
      </c>
      <c r="DP31" s="32">
        <f t="shared" si="66"/>
        <v>71</v>
      </c>
      <c r="DQ31" s="33">
        <f t="shared" si="66"/>
        <v>1</v>
      </c>
      <c r="DR31" s="34">
        <f t="shared" si="66"/>
        <v>0</v>
      </c>
      <c r="DS31" s="61">
        <f t="shared" si="66"/>
        <v>72</v>
      </c>
      <c r="DT31" s="35">
        <f t="shared" si="66"/>
        <v>17</v>
      </c>
      <c r="DU31" s="33">
        <f t="shared" si="66"/>
        <v>3</v>
      </c>
      <c r="DV31" s="34">
        <f t="shared" si="66"/>
        <v>1</v>
      </c>
      <c r="DW31" s="32">
        <f t="shared" si="66"/>
        <v>44</v>
      </c>
      <c r="DX31" s="33">
        <f t="shared" si="66"/>
        <v>1</v>
      </c>
      <c r="DY31" s="34">
        <f t="shared" si="66"/>
        <v>1</v>
      </c>
      <c r="DZ31" s="32">
        <f t="shared" si="66"/>
        <v>61</v>
      </c>
      <c r="EA31" s="33">
        <f t="shared" si="66"/>
        <v>4</v>
      </c>
      <c r="EB31" s="34">
        <f t="shared" si="66"/>
        <v>2</v>
      </c>
      <c r="EC31" s="61">
        <f t="shared" si="66"/>
        <v>67</v>
      </c>
    </row>
    <row r="32" spans="1:135">
      <c r="A32" s="1"/>
      <c r="M32" s="46" t="s">
        <v>21</v>
      </c>
      <c r="N32" s="40">
        <f t="shared" ref="N32" si="67">SUM(N11:N14)</f>
        <v>7</v>
      </c>
      <c r="O32" s="41">
        <f t="shared" ref="O32:BZ32" si="68">SUM(O11:O14)</f>
        <v>0</v>
      </c>
      <c r="P32" s="42">
        <f t="shared" si="68"/>
        <v>0</v>
      </c>
      <c r="Q32" s="40">
        <f t="shared" si="68"/>
        <v>28</v>
      </c>
      <c r="R32" s="41">
        <f t="shared" si="68"/>
        <v>1</v>
      </c>
      <c r="S32" s="42">
        <f t="shared" si="68"/>
        <v>0</v>
      </c>
      <c r="T32" s="40">
        <f t="shared" si="68"/>
        <v>35</v>
      </c>
      <c r="U32" s="41">
        <f t="shared" si="68"/>
        <v>1</v>
      </c>
      <c r="V32" s="42">
        <f t="shared" si="68"/>
        <v>0</v>
      </c>
      <c r="W32" s="53">
        <f t="shared" si="68"/>
        <v>36</v>
      </c>
      <c r="X32" s="43">
        <f t="shared" si="68"/>
        <v>12</v>
      </c>
      <c r="Y32" s="41">
        <f t="shared" si="68"/>
        <v>4</v>
      </c>
      <c r="Z32" s="42">
        <f t="shared" si="68"/>
        <v>1</v>
      </c>
      <c r="AA32" s="40">
        <f t="shared" si="68"/>
        <v>22</v>
      </c>
      <c r="AB32" s="41">
        <f t="shared" si="68"/>
        <v>2</v>
      </c>
      <c r="AC32" s="42">
        <f t="shared" si="68"/>
        <v>0</v>
      </c>
      <c r="AD32" s="40">
        <f t="shared" si="68"/>
        <v>34</v>
      </c>
      <c r="AE32" s="41">
        <f t="shared" si="68"/>
        <v>6</v>
      </c>
      <c r="AF32" s="42">
        <f t="shared" si="68"/>
        <v>1</v>
      </c>
      <c r="AG32" s="59">
        <f t="shared" si="68"/>
        <v>41</v>
      </c>
      <c r="AH32" s="43">
        <f t="shared" si="68"/>
        <v>14</v>
      </c>
      <c r="AI32" s="41">
        <f t="shared" si="68"/>
        <v>1</v>
      </c>
      <c r="AJ32" s="42">
        <f t="shared" si="68"/>
        <v>4</v>
      </c>
      <c r="AK32" s="40">
        <f t="shared" si="68"/>
        <v>28</v>
      </c>
      <c r="AL32" s="41">
        <f t="shared" si="68"/>
        <v>4</v>
      </c>
      <c r="AM32" s="42">
        <f t="shared" si="68"/>
        <v>0</v>
      </c>
      <c r="AN32" s="40">
        <f t="shared" si="68"/>
        <v>42</v>
      </c>
      <c r="AO32" s="41">
        <f t="shared" si="68"/>
        <v>5</v>
      </c>
      <c r="AP32" s="42">
        <f t="shared" si="68"/>
        <v>4</v>
      </c>
      <c r="AQ32" s="59">
        <f t="shared" si="68"/>
        <v>51</v>
      </c>
      <c r="AR32" s="43">
        <f t="shared" si="68"/>
        <v>1</v>
      </c>
      <c r="AS32" s="41">
        <f t="shared" si="68"/>
        <v>0</v>
      </c>
      <c r="AT32" s="42">
        <f t="shared" si="68"/>
        <v>0</v>
      </c>
      <c r="AU32" s="40">
        <f t="shared" si="68"/>
        <v>28</v>
      </c>
      <c r="AV32" s="41">
        <f t="shared" si="68"/>
        <v>2</v>
      </c>
      <c r="AW32" s="42">
        <f t="shared" si="68"/>
        <v>1</v>
      </c>
      <c r="AX32" s="40">
        <f t="shared" si="68"/>
        <v>29</v>
      </c>
      <c r="AY32" s="41">
        <f t="shared" si="68"/>
        <v>2</v>
      </c>
      <c r="AZ32" s="42">
        <f t="shared" si="68"/>
        <v>1</v>
      </c>
      <c r="BA32" s="59">
        <f t="shared" si="68"/>
        <v>32</v>
      </c>
      <c r="BB32" s="43">
        <f t="shared" si="68"/>
        <v>24</v>
      </c>
      <c r="BC32" s="41">
        <f t="shared" si="68"/>
        <v>0</v>
      </c>
      <c r="BD32" s="42">
        <f t="shared" si="68"/>
        <v>0</v>
      </c>
      <c r="BE32" s="40">
        <f t="shared" si="68"/>
        <v>58</v>
      </c>
      <c r="BF32" s="41">
        <f t="shared" si="68"/>
        <v>3</v>
      </c>
      <c r="BG32" s="42">
        <f t="shared" si="68"/>
        <v>1</v>
      </c>
      <c r="BH32" s="40">
        <f t="shared" si="68"/>
        <v>82</v>
      </c>
      <c r="BI32" s="41">
        <f t="shared" si="68"/>
        <v>3</v>
      </c>
      <c r="BJ32" s="42">
        <f t="shared" si="68"/>
        <v>1</v>
      </c>
      <c r="BK32" s="59">
        <f t="shared" si="68"/>
        <v>86</v>
      </c>
      <c r="BL32" s="43">
        <f t="shared" si="68"/>
        <v>2</v>
      </c>
      <c r="BM32" s="41">
        <f t="shared" si="68"/>
        <v>1</v>
      </c>
      <c r="BN32" s="42">
        <f t="shared" si="68"/>
        <v>0</v>
      </c>
      <c r="BO32" s="40">
        <f t="shared" si="68"/>
        <v>60</v>
      </c>
      <c r="BP32" s="41">
        <f t="shared" si="68"/>
        <v>7</v>
      </c>
      <c r="BQ32" s="42">
        <f t="shared" si="68"/>
        <v>0</v>
      </c>
      <c r="BR32" s="40">
        <f t="shared" si="68"/>
        <v>62</v>
      </c>
      <c r="BS32" s="41">
        <f t="shared" si="68"/>
        <v>8</v>
      </c>
      <c r="BT32" s="42">
        <f t="shared" si="68"/>
        <v>0</v>
      </c>
      <c r="BU32" s="59">
        <f t="shared" si="68"/>
        <v>70</v>
      </c>
      <c r="BV32" s="43">
        <f t="shared" si="68"/>
        <v>4</v>
      </c>
      <c r="BW32" s="41">
        <f t="shared" si="68"/>
        <v>0</v>
      </c>
      <c r="BX32" s="42">
        <f t="shared" si="68"/>
        <v>0</v>
      </c>
      <c r="BY32" s="40">
        <f t="shared" si="68"/>
        <v>39</v>
      </c>
      <c r="BZ32" s="41">
        <f t="shared" si="68"/>
        <v>2</v>
      </c>
      <c r="CA32" s="42">
        <f t="shared" ref="CA32:EC32" si="69">SUM(CA11:CA14)</f>
        <v>1</v>
      </c>
      <c r="CB32" s="40">
        <f t="shared" si="69"/>
        <v>43</v>
      </c>
      <c r="CC32" s="41">
        <f t="shared" si="69"/>
        <v>2</v>
      </c>
      <c r="CD32" s="42">
        <f t="shared" si="69"/>
        <v>1</v>
      </c>
      <c r="CE32" s="63">
        <f t="shared" si="69"/>
        <v>46</v>
      </c>
      <c r="CF32" s="43">
        <f t="shared" si="69"/>
        <v>28</v>
      </c>
      <c r="CG32" s="41">
        <f t="shared" si="69"/>
        <v>1</v>
      </c>
      <c r="CH32" s="42">
        <f t="shared" si="69"/>
        <v>2</v>
      </c>
      <c r="CI32" s="40">
        <f t="shared" si="69"/>
        <v>44</v>
      </c>
      <c r="CJ32" s="41">
        <f t="shared" si="69"/>
        <v>4</v>
      </c>
      <c r="CK32" s="42">
        <f t="shared" si="69"/>
        <v>0</v>
      </c>
      <c r="CL32" s="40">
        <f t="shared" si="69"/>
        <v>72</v>
      </c>
      <c r="CM32" s="41">
        <f t="shared" si="69"/>
        <v>5</v>
      </c>
      <c r="CN32" s="42">
        <f t="shared" si="69"/>
        <v>2</v>
      </c>
      <c r="CO32" s="63">
        <f t="shared" si="69"/>
        <v>79</v>
      </c>
      <c r="CP32" s="43">
        <f t="shared" si="69"/>
        <v>9</v>
      </c>
      <c r="CQ32" s="41">
        <f t="shared" si="69"/>
        <v>0</v>
      </c>
      <c r="CR32" s="42">
        <f t="shared" si="69"/>
        <v>0</v>
      </c>
      <c r="CS32" s="40">
        <f t="shared" si="69"/>
        <v>29</v>
      </c>
      <c r="CT32" s="41">
        <f t="shared" si="69"/>
        <v>1</v>
      </c>
      <c r="CU32" s="42">
        <f t="shared" si="69"/>
        <v>0</v>
      </c>
      <c r="CV32" s="40">
        <f t="shared" si="69"/>
        <v>38</v>
      </c>
      <c r="CW32" s="41">
        <f t="shared" si="69"/>
        <v>1</v>
      </c>
      <c r="CX32" s="42">
        <f t="shared" si="69"/>
        <v>0</v>
      </c>
      <c r="CY32" s="63">
        <f t="shared" si="69"/>
        <v>39</v>
      </c>
      <c r="CZ32" s="43">
        <f t="shared" si="69"/>
        <v>2</v>
      </c>
      <c r="DA32" s="41">
        <f t="shared" si="69"/>
        <v>1</v>
      </c>
      <c r="DB32" s="42">
        <f t="shared" si="69"/>
        <v>0</v>
      </c>
      <c r="DC32" s="40">
        <f t="shared" si="69"/>
        <v>24</v>
      </c>
      <c r="DD32" s="41">
        <f t="shared" si="69"/>
        <v>3</v>
      </c>
      <c r="DE32" s="42">
        <f t="shared" si="69"/>
        <v>0</v>
      </c>
      <c r="DF32" s="40">
        <f t="shared" si="69"/>
        <v>26</v>
      </c>
      <c r="DG32" s="41">
        <f t="shared" si="69"/>
        <v>4</v>
      </c>
      <c r="DH32" s="42">
        <f t="shared" si="69"/>
        <v>0</v>
      </c>
      <c r="DI32" s="63">
        <f t="shared" si="69"/>
        <v>30</v>
      </c>
      <c r="DJ32" s="43">
        <f t="shared" si="69"/>
        <v>9</v>
      </c>
      <c r="DK32" s="41">
        <f t="shared" si="69"/>
        <v>0</v>
      </c>
      <c r="DL32" s="42">
        <f t="shared" si="69"/>
        <v>1</v>
      </c>
      <c r="DM32" s="40">
        <f t="shared" si="69"/>
        <v>23</v>
      </c>
      <c r="DN32" s="41">
        <f t="shared" si="69"/>
        <v>1</v>
      </c>
      <c r="DO32" s="42">
        <f t="shared" si="69"/>
        <v>0</v>
      </c>
      <c r="DP32" s="40">
        <f t="shared" si="69"/>
        <v>32</v>
      </c>
      <c r="DQ32" s="41">
        <f t="shared" si="69"/>
        <v>1</v>
      </c>
      <c r="DR32" s="42">
        <f t="shared" si="69"/>
        <v>1</v>
      </c>
      <c r="DS32" s="63">
        <f t="shared" si="69"/>
        <v>34</v>
      </c>
      <c r="DT32" s="43">
        <f t="shared" si="69"/>
        <v>28</v>
      </c>
      <c r="DU32" s="41">
        <f t="shared" si="69"/>
        <v>1</v>
      </c>
      <c r="DV32" s="42">
        <f t="shared" si="69"/>
        <v>3</v>
      </c>
      <c r="DW32" s="40">
        <f t="shared" si="69"/>
        <v>27</v>
      </c>
      <c r="DX32" s="41">
        <f t="shared" si="69"/>
        <v>0</v>
      </c>
      <c r="DY32" s="42">
        <f t="shared" si="69"/>
        <v>0</v>
      </c>
      <c r="DZ32" s="40">
        <f t="shared" si="69"/>
        <v>55</v>
      </c>
      <c r="EA32" s="41">
        <f t="shared" si="69"/>
        <v>1</v>
      </c>
      <c r="EB32" s="42">
        <f t="shared" si="69"/>
        <v>3</v>
      </c>
      <c r="EC32" s="63">
        <f t="shared" si="69"/>
        <v>59</v>
      </c>
    </row>
    <row r="33" spans="1:133">
      <c r="A33" s="1"/>
      <c r="M33" s="45" t="s">
        <v>42</v>
      </c>
      <c r="N33" s="36">
        <f>SUM(N15:N18)</f>
        <v>10</v>
      </c>
      <c r="O33" s="37">
        <f t="shared" ref="O33:BZ33" si="70">SUM(O15:O18)</f>
        <v>0</v>
      </c>
      <c r="P33" s="38">
        <f t="shared" si="70"/>
        <v>0</v>
      </c>
      <c r="Q33" s="36">
        <f t="shared" si="70"/>
        <v>14</v>
      </c>
      <c r="R33" s="37">
        <f t="shared" si="70"/>
        <v>0</v>
      </c>
      <c r="S33" s="38">
        <f t="shared" si="70"/>
        <v>0</v>
      </c>
      <c r="T33" s="36">
        <f t="shared" si="70"/>
        <v>24</v>
      </c>
      <c r="U33" s="37">
        <f t="shared" si="70"/>
        <v>0</v>
      </c>
      <c r="V33" s="38">
        <f t="shared" si="70"/>
        <v>0</v>
      </c>
      <c r="W33" s="52">
        <f t="shared" si="70"/>
        <v>24</v>
      </c>
      <c r="X33" s="39">
        <f t="shared" si="70"/>
        <v>3</v>
      </c>
      <c r="Y33" s="37">
        <f t="shared" si="70"/>
        <v>0</v>
      </c>
      <c r="Z33" s="38">
        <f t="shared" si="70"/>
        <v>0</v>
      </c>
      <c r="AA33" s="36">
        <f t="shared" si="70"/>
        <v>19</v>
      </c>
      <c r="AB33" s="37">
        <f t="shared" si="70"/>
        <v>0</v>
      </c>
      <c r="AC33" s="38">
        <f t="shared" si="70"/>
        <v>0</v>
      </c>
      <c r="AD33" s="36">
        <f t="shared" si="70"/>
        <v>22</v>
      </c>
      <c r="AE33" s="37">
        <f t="shared" si="70"/>
        <v>0</v>
      </c>
      <c r="AF33" s="38">
        <f t="shared" si="70"/>
        <v>0</v>
      </c>
      <c r="AG33" s="58">
        <f t="shared" si="70"/>
        <v>22</v>
      </c>
      <c r="AH33" s="39">
        <f t="shared" si="70"/>
        <v>6</v>
      </c>
      <c r="AI33" s="37">
        <f t="shared" si="70"/>
        <v>0</v>
      </c>
      <c r="AJ33" s="38">
        <f t="shared" si="70"/>
        <v>0</v>
      </c>
      <c r="AK33" s="36">
        <f t="shared" si="70"/>
        <v>45</v>
      </c>
      <c r="AL33" s="37">
        <f t="shared" si="70"/>
        <v>1</v>
      </c>
      <c r="AM33" s="38">
        <f t="shared" si="70"/>
        <v>1</v>
      </c>
      <c r="AN33" s="36">
        <f t="shared" si="70"/>
        <v>51</v>
      </c>
      <c r="AO33" s="37">
        <f t="shared" si="70"/>
        <v>1</v>
      </c>
      <c r="AP33" s="38">
        <f t="shared" si="70"/>
        <v>1</v>
      </c>
      <c r="AQ33" s="58">
        <f t="shared" si="70"/>
        <v>53</v>
      </c>
      <c r="AR33" s="39">
        <f t="shared" si="70"/>
        <v>17</v>
      </c>
      <c r="AS33" s="37">
        <f t="shared" si="70"/>
        <v>0</v>
      </c>
      <c r="AT33" s="38">
        <f t="shared" si="70"/>
        <v>0</v>
      </c>
      <c r="AU33" s="36">
        <f t="shared" si="70"/>
        <v>40</v>
      </c>
      <c r="AV33" s="37">
        <f t="shared" si="70"/>
        <v>2</v>
      </c>
      <c r="AW33" s="38">
        <f t="shared" si="70"/>
        <v>1</v>
      </c>
      <c r="AX33" s="36">
        <f t="shared" si="70"/>
        <v>57</v>
      </c>
      <c r="AY33" s="37">
        <f t="shared" si="70"/>
        <v>2</v>
      </c>
      <c r="AZ33" s="38">
        <f t="shared" si="70"/>
        <v>1</v>
      </c>
      <c r="BA33" s="58">
        <f t="shared" si="70"/>
        <v>60</v>
      </c>
      <c r="BB33" s="39">
        <f t="shared" si="70"/>
        <v>8</v>
      </c>
      <c r="BC33" s="37">
        <f t="shared" si="70"/>
        <v>1</v>
      </c>
      <c r="BD33" s="38">
        <f t="shared" si="70"/>
        <v>0</v>
      </c>
      <c r="BE33" s="36">
        <f t="shared" si="70"/>
        <v>63</v>
      </c>
      <c r="BF33" s="37">
        <f t="shared" si="70"/>
        <v>1</v>
      </c>
      <c r="BG33" s="38">
        <f t="shared" si="70"/>
        <v>2</v>
      </c>
      <c r="BH33" s="36">
        <f t="shared" si="70"/>
        <v>71</v>
      </c>
      <c r="BI33" s="37">
        <f t="shared" si="70"/>
        <v>2</v>
      </c>
      <c r="BJ33" s="38">
        <f t="shared" si="70"/>
        <v>2</v>
      </c>
      <c r="BK33" s="58">
        <f t="shared" si="70"/>
        <v>75</v>
      </c>
      <c r="BL33" s="39">
        <f t="shared" si="70"/>
        <v>33</v>
      </c>
      <c r="BM33" s="37">
        <f t="shared" si="70"/>
        <v>1</v>
      </c>
      <c r="BN33" s="38">
        <f t="shared" si="70"/>
        <v>0</v>
      </c>
      <c r="BO33" s="36">
        <f t="shared" si="70"/>
        <v>44</v>
      </c>
      <c r="BP33" s="37">
        <f t="shared" si="70"/>
        <v>3</v>
      </c>
      <c r="BQ33" s="38">
        <f t="shared" si="70"/>
        <v>1</v>
      </c>
      <c r="BR33" s="36">
        <f t="shared" si="70"/>
        <v>77</v>
      </c>
      <c r="BS33" s="37">
        <f t="shared" si="70"/>
        <v>4</v>
      </c>
      <c r="BT33" s="38">
        <f t="shared" si="70"/>
        <v>1</v>
      </c>
      <c r="BU33" s="58">
        <f t="shared" si="70"/>
        <v>82</v>
      </c>
      <c r="BV33" s="39">
        <f t="shared" si="70"/>
        <v>27</v>
      </c>
      <c r="BW33" s="37">
        <f t="shared" si="70"/>
        <v>0</v>
      </c>
      <c r="BX33" s="38">
        <f t="shared" si="70"/>
        <v>0</v>
      </c>
      <c r="BY33" s="36">
        <f t="shared" si="70"/>
        <v>14</v>
      </c>
      <c r="BZ33" s="37">
        <f t="shared" si="70"/>
        <v>3</v>
      </c>
      <c r="CA33" s="38">
        <f t="shared" ref="CA33:EC33" si="71">SUM(CA15:CA18)</f>
        <v>0</v>
      </c>
      <c r="CB33" s="36">
        <f t="shared" si="71"/>
        <v>41</v>
      </c>
      <c r="CC33" s="37">
        <f t="shared" si="71"/>
        <v>3</v>
      </c>
      <c r="CD33" s="38">
        <f t="shared" si="71"/>
        <v>0</v>
      </c>
      <c r="CE33" s="62">
        <f t="shared" si="71"/>
        <v>44</v>
      </c>
      <c r="CF33" s="39">
        <f t="shared" si="71"/>
        <v>7</v>
      </c>
      <c r="CG33" s="37">
        <f t="shared" si="71"/>
        <v>1</v>
      </c>
      <c r="CH33" s="38">
        <f t="shared" si="71"/>
        <v>0</v>
      </c>
      <c r="CI33" s="36">
        <f t="shared" si="71"/>
        <v>36</v>
      </c>
      <c r="CJ33" s="37">
        <f t="shared" si="71"/>
        <v>1</v>
      </c>
      <c r="CK33" s="38">
        <f t="shared" si="71"/>
        <v>0</v>
      </c>
      <c r="CL33" s="36">
        <f t="shared" si="71"/>
        <v>43</v>
      </c>
      <c r="CM33" s="37">
        <f t="shared" si="71"/>
        <v>2</v>
      </c>
      <c r="CN33" s="38">
        <f t="shared" si="71"/>
        <v>0</v>
      </c>
      <c r="CO33" s="62">
        <f t="shared" si="71"/>
        <v>45</v>
      </c>
      <c r="CP33" s="39">
        <f t="shared" si="71"/>
        <v>3</v>
      </c>
      <c r="CQ33" s="37">
        <f t="shared" si="71"/>
        <v>0</v>
      </c>
      <c r="CR33" s="38">
        <f t="shared" si="71"/>
        <v>0</v>
      </c>
      <c r="CS33" s="36">
        <f t="shared" si="71"/>
        <v>17</v>
      </c>
      <c r="CT33" s="37">
        <f t="shared" si="71"/>
        <v>0</v>
      </c>
      <c r="CU33" s="38">
        <f t="shared" si="71"/>
        <v>0</v>
      </c>
      <c r="CV33" s="36">
        <f t="shared" si="71"/>
        <v>20</v>
      </c>
      <c r="CW33" s="37">
        <f t="shared" si="71"/>
        <v>0</v>
      </c>
      <c r="CX33" s="38">
        <f t="shared" si="71"/>
        <v>0</v>
      </c>
      <c r="CY33" s="62">
        <f t="shared" si="71"/>
        <v>20</v>
      </c>
      <c r="CZ33" s="39">
        <f t="shared" si="71"/>
        <v>11</v>
      </c>
      <c r="DA33" s="37">
        <f t="shared" si="71"/>
        <v>0</v>
      </c>
      <c r="DB33" s="38">
        <f t="shared" si="71"/>
        <v>0</v>
      </c>
      <c r="DC33" s="36">
        <f t="shared" si="71"/>
        <v>24</v>
      </c>
      <c r="DD33" s="37">
        <f t="shared" si="71"/>
        <v>0</v>
      </c>
      <c r="DE33" s="38">
        <f t="shared" si="71"/>
        <v>0</v>
      </c>
      <c r="DF33" s="36">
        <f t="shared" si="71"/>
        <v>35</v>
      </c>
      <c r="DG33" s="37">
        <f t="shared" si="71"/>
        <v>0</v>
      </c>
      <c r="DH33" s="38">
        <f t="shared" si="71"/>
        <v>0</v>
      </c>
      <c r="DI33" s="62">
        <f t="shared" si="71"/>
        <v>35</v>
      </c>
      <c r="DJ33" s="39">
        <f t="shared" si="71"/>
        <v>15</v>
      </c>
      <c r="DK33" s="37">
        <f t="shared" si="71"/>
        <v>0</v>
      </c>
      <c r="DL33" s="38">
        <f t="shared" si="71"/>
        <v>0</v>
      </c>
      <c r="DM33" s="36">
        <f t="shared" si="71"/>
        <v>23</v>
      </c>
      <c r="DN33" s="37">
        <f t="shared" si="71"/>
        <v>0</v>
      </c>
      <c r="DO33" s="38">
        <f t="shared" si="71"/>
        <v>0</v>
      </c>
      <c r="DP33" s="36">
        <f t="shared" si="71"/>
        <v>38</v>
      </c>
      <c r="DQ33" s="37">
        <f t="shared" si="71"/>
        <v>0</v>
      </c>
      <c r="DR33" s="38">
        <f t="shared" si="71"/>
        <v>0</v>
      </c>
      <c r="DS33" s="62">
        <f t="shared" si="71"/>
        <v>38</v>
      </c>
      <c r="DT33" s="39">
        <f t="shared" si="71"/>
        <v>12</v>
      </c>
      <c r="DU33" s="37">
        <f t="shared" si="71"/>
        <v>0</v>
      </c>
      <c r="DV33" s="38">
        <f t="shared" si="71"/>
        <v>1</v>
      </c>
      <c r="DW33" s="36">
        <f t="shared" si="71"/>
        <v>22</v>
      </c>
      <c r="DX33" s="37">
        <f t="shared" si="71"/>
        <v>0</v>
      </c>
      <c r="DY33" s="38">
        <f t="shared" si="71"/>
        <v>0</v>
      </c>
      <c r="DZ33" s="36">
        <f t="shared" si="71"/>
        <v>34</v>
      </c>
      <c r="EA33" s="37">
        <f t="shared" si="71"/>
        <v>0</v>
      </c>
      <c r="EB33" s="38">
        <f t="shared" si="71"/>
        <v>1</v>
      </c>
      <c r="EC33" s="62">
        <f t="shared" si="71"/>
        <v>35</v>
      </c>
    </row>
    <row r="34" spans="1:133">
      <c r="A34" s="1"/>
      <c r="I34" t="s">
        <v>54</v>
      </c>
      <c r="M34" s="45" t="s">
        <v>43</v>
      </c>
      <c r="N34" s="36">
        <f>SUM(N19:N22)</f>
        <v>24</v>
      </c>
      <c r="O34" s="37">
        <f t="shared" ref="O34:BZ34" si="72">SUM(O19:O22)</f>
        <v>4</v>
      </c>
      <c r="P34" s="38">
        <f t="shared" si="72"/>
        <v>0</v>
      </c>
      <c r="Q34" s="36">
        <f t="shared" si="72"/>
        <v>22</v>
      </c>
      <c r="R34" s="37">
        <f t="shared" si="72"/>
        <v>1</v>
      </c>
      <c r="S34" s="38">
        <f t="shared" si="72"/>
        <v>0</v>
      </c>
      <c r="T34" s="36">
        <f t="shared" si="72"/>
        <v>46</v>
      </c>
      <c r="U34" s="37">
        <f t="shared" si="72"/>
        <v>5</v>
      </c>
      <c r="V34" s="38">
        <f t="shared" si="72"/>
        <v>0</v>
      </c>
      <c r="W34" s="52">
        <f t="shared" si="72"/>
        <v>51</v>
      </c>
      <c r="X34" s="39">
        <f t="shared" si="72"/>
        <v>5</v>
      </c>
      <c r="Y34" s="37">
        <f t="shared" si="72"/>
        <v>0</v>
      </c>
      <c r="Z34" s="38">
        <f t="shared" si="72"/>
        <v>0</v>
      </c>
      <c r="AA34" s="36">
        <f t="shared" si="72"/>
        <v>34</v>
      </c>
      <c r="AB34" s="37">
        <f t="shared" si="72"/>
        <v>0</v>
      </c>
      <c r="AC34" s="38">
        <f t="shared" si="72"/>
        <v>0</v>
      </c>
      <c r="AD34" s="36">
        <f t="shared" si="72"/>
        <v>39</v>
      </c>
      <c r="AE34" s="37">
        <f t="shared" si="72"/>
        <v>0</v>
      </c>
      <c r="AF34" s="38">
        <f t="shared" si="72"/>
        <v>0</v>
      </c>
      <c r="AG34" s="58">
        <f t="shared" si="72"/>
        <v>39</v>
      </c>
      <c r="AH34" s="39">
        <f t="shared" si="72"/>
        <v>4</v>
      </c>
      <c r="AI34" s="37">
        <f t="shared" si="72"/>
        <v>0</v>
      </c>
      <c r="AJ34" s="38">
        <f t="shared" si="72"/>
        <v>0</v>
      </c>
      <c r="AK34" s="36">
        <f t="shared" si="72"/>
        <v>37</v>
      </c>
      <c r="AL34" s="37">
        <f t="shared" si="72"/>
        <v>3</v>
      </c>
      <c r="AM34" s="38">
        <f t="shared" si="72"/>
        <v>1</v>
      </c>
      <c r="AN34" s="36">
        <f t="shared" si="72"/>
        <v>41</v>
      </c>
      <c r="AO34" s="37">
        <f t="shared" si="72"/>
        <v>3</v>
      </c>
      <c r="AP34" s="38">
        <f t="shared" si="72"/>
        <v>1</v>
      </c>
      <c r="AQ34" s="58">
        <f t="shared" si="72"/>
        <v>45</v>
      </c>
      <c r="AR34" s="39">
        <f t="shared" si="72"/>
        <v>19</v>
      </c>
      <c r="AS34" s="37">
        <f t="shared" si="72"/>
        <v>0</v>
      </c>
      <c r="AT34" s="38">
        <f t="shared" si="72"/>
        <v>1</v>
      </c>
      <c r="AU34" s="36">
        <f t="shared" si="72"/>
        <v>43</v>
      </c>
      <c r="AV34" s="37">
        <f t="shared" si="72"/>
        <v>1</v>
      </c>
      <c r="AW34" s="38">
        <f t="shared" si="72"/>
        <v>1</v>
      </c>
      <c r="AX34" s="36">
        <f t="shared" si="72"/>
        <v>62</v>
      </c>
      <c r="AY34" s="37">
        <f t="shared" si="72"/>
        <v>1</v>
      </c>
      <c r="AZ34" s="38">
        <f t="shared" si="72"/>
        <v>2</v>
      </c>
      <c r="BA34" s="58">
        <f t="shared" si="72"/>
        <v>65</v>
      </c>
      <c r="BB34" s="39">
        <f t="shared" si="72"/>
        <v>4</v>
      </c>
      <c r="BC34" s="37">
        <f t="shared" si="72"/>
        <v>0</v>
      </c>
      <c r="BD34" s="38">
        <f t="shared" si="72"/>
        <v>1</v>
      </c>
      <c r="BE34" s="36">
        <f t="shared" si="72"/>
        <v>56</v>
      </c>
      <c r="BF34" s="37">
        <f t="shared" si="72"/>
        <v>3</v>
      </c>
      <c r="BG34" s="38">
        <f t="shared" si="72"/>
        <v>0</v>
      </c>
      <c r="BH34" s="36">
        <f t="shared" si="72"/>
        <v>60</v>
      </c>
      <c r="BI34" s="37">
        <f t="shared" si="72"/>
        <v>3</v>
      </c>
      <c r="BJ34" s="38">
        <f t="shared" si="72"/>
        <v>1</v>
      </c>
      <c r="BK34" s="58">
        <f t="shared" si="72"/>
        <v>64</v>
      </c>
      <c r="BL34" s="39">
        <f t="shared" si="72"/>
        <v>28</v>
      </c>
      <c r="BM34" s="37">
        <f t="shared" si="72"/>
        <v>5</v>
      </c>
      <c r="BN34" s="38">
        <f t="shared" si="72"/>
        <v>0</v>
      </c>
      <c r="BO34" s="36">
        <f t="shared" si="72"/>
        <v>75</v>
      </c>
      <c r="BP34" s="37">
        <f t="shared" si="72"/>
        <v>2</v>
      </c>
      <c r="BQ34" s="38">
        <f t="shared" si="72"/>
        <v>2</v>
      </c>
      <c r="BR34" s="36">
        <f t="shared" si="72"/>
        <v>103</v>
      </c>
      <c r="BS34" s="37">
        <f t="shared" si="72"/>
        <v>7</v>
      </c>
      <c r="BT34" s="38">
        <f t="shared" si="72"/>
        <v>2</v>
      </c>
      <c r="BU34" s="58">
        <f t="shared" si="72"/>
        <v>112</v>
      </c>
      <c r="BV34" s="39">
        <f t="shared" si="72"/>
        <v>39</v>
      </c>
      <c r="BW34" s="37">
        <f t="shared" si="72"/>
        <v>5</v>
      </c>
      <c r="BX34" s="38">
        <f t="shared" si="72"/>
        <v>0</v>
      </c>
      <c r="BY34" s="36">
        <f t="shared" si="72"/>
        <v>52</v>
      </c>
      <c r="BZ34" s="37">
        <f t="shared" si="72"/>
        <v>1</v>
      </c>
      <c r="CA34" s="38">
        <f t="shared" ref="CA34:EC34" si="73">SUM(CA19:CA22)</f>
        <v>0</v>
      </c>
      <c r="CB34" s="36">
        <f t="shared" si="73"/>
        <v>91</v>
      </c>
      <c r="CC34" s="37">
        <f t="shared" si="73"/>
        <v>6</v>
      </c>
      <c r="CD34" s="38">
        <f t="shared" si="73"/>
        <v>0</v>
      </c>
      <c r="CE34" s="62">
        <f t="shared" si="73"/>
        <v>97</v>
      </c>
      <c r="CF34" s="39">
        <f t="shared" si="73"/>
        <v>7</v>
      </c>
      <c r="CG34" s="37">
        <f t="shared" si="73"/>
        <v>0</v>
      </c>
      <c r="CH34" s="38">
        <f t="shared" si="73"/>
        <v>0</v>
      </c>
      <c r="CI34" s="36">
        <f t="shared" si="73"/>
        <v>34</v>
      </c>
      <c r="CJ34" s="37">
        <f t="shared" si="73"/>
        <v>1</v>
      </c>
      <c r="CK34" s="38">
        <f t="shared" si="73"/>
        <v>0</v>
      </c>
      <c r="CL34" s="36">
        <f t="shared" si="73"/>
        <v>41</v>
      </c>
      <c r="CM34" s="37">
        <f t="shared" si="73"/>
        <v>1</v>
      </c>
      <c r="CN34" s="38">
        <f t="shared" si="73"/>
        <v>0</v>
      </c>
      <c r="CO34" s="62">
        <f t="shared" si="73"/>
        <v>42</v>
      </c>
      <c r="CP34" s="39">
        <f t="shared" si="73"/>
        <v>16</v>
      </c>
      <c r="CQ34" s="37">
        <f t="shared" si="73"/>
        <v>1</v>
      </c>
      <c r="CR34" s="38">
        <f t="shared" si="73"/>
        <v>0</v>
      </c>
      <c r="CS34" s="36">
        <f t="shared" si="73"/>
        <v>30</v>
      </c>
      <c r="CT34" s="37">
        <f t="shared" si="73"/>
        <v>2</v>
      </c>
      <c r="CU34" s="38">
        <f t="shared" si="73"/>
        <v>0</v>
      </c>
      <c r="CV34" s="36">
        <f t="shared" si="73"/>
        <v>46</v>
      </c>
      <c r="CW34" s="37">
        <f t="shared" si="73"/>
        <v>3</v>
      </c>
      <c r="CX34" s="38">
        <f t="shared" si="73"/>
        <v>0</v>
      </c>
      <c r="CY34" s="62">
        <f t="shared" si="73"/>
        <v>49</v>
      </c>
      <c r="CZ34" s="39">
        <f t="shared" si="73"/>
        <v>15</v>
      </c>
      <c r="DA34" s="37">
        <f t="shared" si="73"/>
        <v>0</v>
      </c>
      <c r="DB34" s="38">
        <f t="shared" si="73"/>
        <v>0</v>
      </c>
      <c r="DC34" s="36">
        <f t="shared" si="73"/>
        <v>26</v>
      </c>
      <c r="DD34" s="37">
        <f t="shared" si="73"/>
        <v>0</v>
      </c>
      <c r="DE34" s="38">
        <f t="shared" si="73"/>
        <v>0</v>
      </c>
      <c r="DF34" s="36">
        <f t="shared" si="73"/>
        <v>41</v>
      </c>
      <c r="DG34" s="37">
        <f t="shared" si="73"/>
        <v>0</v>
      </c>
      <c r="DH34" s="38">
        <f t="shared" si="73"/>
        <v>0</v>
      </c>
      <c r="DI34" s="62">
        <f t="shared" si="73"/>
        <v>41</v>
      </c>
      <c r="DJ34" s="39">
        <f t="shared" si="73"/>
        <v>26</v>
      </c>
      <c r="DK34" s="37">
        <f t="shared" si="73"/>
        <v>1</v>
      </c>
      <c r="DL34" s="38">
        <f t="shared" si="73"/>
        <v>1</v>
      </c>
      <c r="DM34" s="36">
        <f t="shared" si="73"/>
        <v>24</v>
      </c>
      <c r="DN34" s="37">
        <f t="shared" si="73"/>
        <v>0</v>
      </c>
      <c r="DO34" s="38">
        <f t="shared" si="73"/>
        <v>0</v>
      </c>
      <c r="DP34" s="36">
        <f t="shared" si="73"/>
        <v>50</v>
      </c>
      <c r="DQ34" s="37">
        <f t="shared" si="73"/>
        <v>1</v>
      </c>
      <c r="DR34" s="38">
        <f t="shared" si="73"/>
        <v>1</v>
      </c>
      <c r="DS34" s="62">
        <f t="shared" si="73"/>
        <v>52</v>
      </c>
      <c r="DT34" s="39">
        <f t="shared" si="73"/>
        <v>31</v>
      </c>
      <c r="DU34" s="37">
        <f t="shared" si="73"/>
        <v>0</v>
      </c>
      <c r="DV34" s="38">
        <f t="shared" si="73"/>
        <v>0</v>
      </c>
      <c r="DW34" s="36">
        <f t="shared" si="73"/>
        <v>18</v>
      </c>
      <c r="DX34" s="37">
        <f t="shared" si="73"/>
        <v>0</v>
      </c>
      <c r="DY34" s="38">
        <f t="shared" si="73"/>
        <v>0</v>
      </c>
      <c r="DZ34" s="36">
        <f t="shared" si="73"/>
        <v>49</v>
      </c>
      <c r="EA34" s="37">
        <f t="shared" si="73"/>
        <v>0</v>
      </c>
      <c r="EB34" s="38">
        <f t="shared" si="73"/>
        <v>0</v>
      </c>
      <c r="EC34" s="62">
        <f t="shared" si="73"/>
        <v>49</v>
      </c>
    </row>
    <row r="35" spans="1:133" ht="15" thickBot="1">
      <c r="A35" s="1"/>
      <c r="M35" s="75" t="s">
        <v>44</v>
      </c>
      <c r="N35" s="76">
        <f>SUM(N23:N26)</f>
        <v>23</v>
      </c>
      <c r="O35" s="77">
        <f t="shared" ref="O35:BZ35" si="74">SUM(O23:O26)</f>
        <v>0</v>
      </c>
      <c r="P35" s="78">
        <f t="shared" si="74"/>
        <v>0</v>
      </c>
      <c r="Q35" s="76">
        <f t="shared" si="74"/>
        <v>33</v>
      </c>
      <c r="R35" s="77">
        <f t="shared" si="74"/>
        <v>0</v>
      </c>
      <c r="S35" s="78">
        <f t="shared" si="74"/>
        <v>0</v>
      </c>
      <c r="T35" s="76">
        <f t="shared" si="74"/>
        <v>56</v>
      </c>
      <c r="U35" s="77">
        <f t="shared" si="74"/>
        <v>0</v>
      </c>
      <c r="V35" s="78">
        <f t="shared" si="74"/>
        <v>0</v>
      </c>
      <c r="W35" s="79">
        <f t="shared" si="74"/>
        <v>56</v>
      </c>
      <c r="X35" s="80">
        <f t="shared" si="74"/>
        <v>9</v>
      </c>
      <c r="Y35" s="77">
        <f t="shared" si="74"/>
        <v>0</v>
      </c>
      <c r="Z35" s="78">
        <f t="shared" si="74"/>
        <v>0</v>
      </c>
      <c r="AA35" s="76">
        <f t="shared" si="74"/>
        <v>36</v>
      </c>
      <c r="AB35" s="77">
        <f t="shared" si="74"/>
        <v>0</v>
      </c>
      <c r="AC35" s="78">
        <f t="shared" si="74"/>
        <v>0</v>
      </c>
      <c r="AD35" s="76">
        <f t="shared" si="74"/>
        <v>45</v>
      </c>
      <c r="AE35" s="77">
        <f t="shared" si="74"/>
        <v>0</v>
      </c>
      <c r="AF35" s="78">
        <f t="shared" si="74"/>
        <v>0</v>
      </c>
      <c r="AG35" s="81">
        <f t="shared" si="74"/>
        <v>45</v>
      </c>
      <c r="AH35" s="80">
        <f t="shared" si="74"/>
        <v>4</v>
      </c>
      <c r="AI35" s="77">
        <f t="shared" si="74"/>
        <v>0</v>
      </c>
      <c r="AJ35" s="78">
        <f t="shared" si="74"/>
        <v>0</v>
      </c>
      <c r="AK35" s="76">
        <f t="shared" si="74"/>
        <v>48</v>
      </c>
      <c r="AL35" s="77">
        <f t="shared" si="74"/>
        <v>5</v>
      </c>
      <c r="AM35" s="78">
        <f t="shared" si="74"/>
        <v>0</v>
      </c>
      <c r="AN35" s="76">
        <f t="shared" si="74"/>
        <v>52</v>
      </c>
      <c r="AO35" s="77">
        <f t="shared" si="74"/>
        <v>5</v>
      </c>
      <c r="AP35" s="78">
        <f t="shared" si="74"/>
        <v>0</v>
      </c>
      <c r="AQ35" s="81">
        <f t="shared" si="74"/>
        <v>57</v>
      </c>
      <c r="AR35" s="80">
        <f t="shared" si="74"/>
        <v>7</v>
      </c>
      <c r="AS35" s="77">
        <f t="shared" si="74"/>
        <v>1</v>
      </c>
      <c r="AT35" s="78">
        <f t="shared" si="74"/>
        <v>2</v>
      </c>
      <c r="AU35" s="76">
        <f t="shared" si="74"/>
        <v>45</v>
      </c>
      <c r="AV35" s="77">
        <f t="shared" si="74"/>
        <v>3</v>
      </c>
      <c r="AW35" s="78">
        <f t="shared" si="74"/>
        <v>1</v>
      </c>
      <c r="AX35" s="76">
        <f t="shared" si="74"/>
        <v>52</v>
      </c>
      <c r="AY35" s="77">
        <f t="shared" si="74"/>
        <v>4</v>
      </c>
      <c r="AZ35" s="78">
        <f t="shared" si="74"/>
        <v>3</v>
      </c>
      <c r="BA35" s="81">
        <f t="shared" si="74"/>
        <v>59</v>
      </c>
      <c r="BB35" s="80">
        <f t="shared" si="74"/>
        <v>3</v>
      </c>
      <c r="BC35" s="77">
        <f t="shared" si="74"/>
        <v>0</v>
      </c>
      <c r="BD35" s="78">
        <f t="shared" si="74"/>
        <v>0</v>
      </c>
      <c r="BE35" s="76">
        <f t="shared" si="74"/>
        <v>62</v>
      </c>
      <c r="BF35" s="77">
        <f t="shared" si="74"/>
        <v>6</v>
      </c>
      <c r="BG35" s="78">
        <f t="shared" si="74"/>
        <v>0</v>
      </c>
      <c r="BH35" s="76">
        <f t="shared" si="74"/>
        <v>65</v>
      </c>
      <c r="BI35" s="77">
        <f t="shared" si="74"/>
        <v>6</v>
      </c>
      <c r="BJ35" s="78">
        <f t="shared" si="74"/>
        <v>0</v>
      </c>
      <c r="BK35" s="81">
        <f t="shared" si="74"/>
        <v>71</v>
      </c>
      <c r="BL35" s="80">
        <f t="shared" si="74"/>
        <v>44</v>
      </c>
      <c r="BM35" s="77">
        <f t="shared" si="74"/>
        <v>0</v>
      </c>
      <c r="BN35" s="78">
        <f t="shared" si="74"/>
        <v>1</v>
      </c>
      <c r="BO35" s="76">
        <f t="shared" si="74"/>
        <v>74</v>
      </c>
      <c r="BP35" s="77">
        <f t="shared" si="74"/>
        <v>6</v>
      </c>
      <c r="BQ35" s="78">
        <f t="shared" si="74"/>
        <v>0</v>
      </c>
      <c r="BR35" s="76">
        <f t="shared" si="74"/>
        <v>118</v>
      </c>
      <c r="BS35" s="77">
        <f t="shared" si="74"/>
        <v>6</v>
      </c>
      <c r="BT35" s="78">
        <f t="shared" si="74"/>
        <v>1</v>
      </c>
      <c r="BU35" s="81">
        <f t="shared" si="74"/>
        <v>125</v>
      </c>
      <c r="BV35" s="80">
        <f t="shared" si="74"/>
        <v>32</v>
      </c>
      <c r="BW35" s="77">
        <f t="shared" si="74"/>
        <v>1</v>
      </c>
      <c r="BX35" s="78">
        <f t="shared" si="74"/>
        <v>1</v>
      </c>
      <c r="BY35" s="76">
        <f t="shared" si="74"/>
        <v>50</v>
      </c>
      <c r="BZ35" s="77">
        <f t="shared" si="74"/>
        <v>1</v>
      </c>
      <c r="CA35" s="78">
        <f t="shared" ref="CA35:EC35" si="75">SUM(CA23:CA26)</f>
        <v>1</v>
      </c>
      <c r="CB35" s="76">
        <f t="shared" si="75"/>
        <v>82</v>
      </c>
      <c r="CC35" s="77">
        <f t="shared" si="75"/>
        <v>2</v>
      </c>
      <c r="CD35" s="78">
        <f t="shared" si="75"/>
        <v>2</v>
      </c>
      <c r="CE35" s="82">
        <f t="shared" si="75"/>
        <v>86</v>
      </c>
      <c r="CF35" s="80">
        <f t="shared" si="75"/>
        <v>7</v>
      </c>
      <c r="CG35" s="77">
        <f t="shared" si="75"/>
        <v>0</v>
      </c>
      <c r="CH35" s="78">
        <f t="shared" si="75"/>
        <v>0</v>
      </c>
      <c r="CI35" s="76">
        <f t="shared" si="75"/>
        <v>41</v>
      </c>
      <c r="CJ35" s="77">
        <f t="shared" si="75"/>
        <v>2</v>
      </c>
      <c r="CK35" s="78">
        <f t="shared" si="75"/>
        <v>0</v>
      </c>
      <c r="CL35" s="76">
        <f t="shared" si="75"/>
        <v>48</v>
      </c>
      <c r="CM35" s="77">
        <f t="shared" si="75"/>
        <v>2</v>
      </c>
      <c r="CN35" s="78">
        <f t="shared" si="75"/>
        <v>0</v>
      </c>
      <c r="CO35" s="82">
        <f t="shared" si="75"/>
        <v>50</v>
      </c>
      <c r="CP35" s="80">
        <f t="shared" si="75"/>
        <v>13</v>
      </c>
      <c r="CQ35" s="77">
        <f t="shared" si="75"/>
        <v>0</v>
      </c>
      <c r="CR35" s="78">
        <f t="shared" si="75"/>
        <v>0</v>
      </c>
      <c r="CS35" s="76">
        <f t="shared" si="75"/>
        <v>30</v>
      </c>
      <c r="CT35" s="77">
        <f t="shared" si="75"/>
        <v>3</v>
      </c>
      <c r="CU35" s="78">
        <f t="shared" si="75"/>
        <v>0</v>
      </c>
      <c r="CV35" s="76">
        <f t="shared" si="75"/>
        <v>43</v>
      </c>
      <c r="CW35" s="77">
        <f t="shared" si="75"/>
        <v>3</v>
      </c>
      <c r="CX35" s="78">
        <f t="shared" si="75"/>
        <v>0</v>
      </c>
      <c r="CY35" s="82">
        <f t="shared" si="75"/>
        <v>46</v>
      </c>
      <c r="CZ35" s="80">
        <f t="shared" si="75"/>
        <v>26</v>
      </c>
      <c r="DA35" s="77">
        <f t="shared" si="75"/>
        <v>0</v>
      </c>
      <c r="DB35" s="78">
        <f t="shared" si="75"/>
        <v>0</v>
      </c>
      <c r="DC35" s="76">
        <f t="shared" si="75"/>
        <v>26</v>
      </c>
      <c r="DD35" s="77">
        <f t="shared" si="75"/>
        <v>2</v>
      </c>
      <c r="DE35" s="78">
        <f t="shared" si="75"/>
        <v>1</v>
      </c>
      <c r="DF35" s="76">
        <f t="shared" si="75"/>
        <v>52</v>
      </c>
      <c r="DG35" s="77">
        <f t="shared" si="75"/>
        <v>2</v>
      </c>
      <c r="DH35" s="78">
        <f t="shared" si="75"/>
        <v>1</v>
      </c>
      <c r="DI35" s="82">
        <f t="shared" si="75"/>
        <v>55</v>
      </c>
      <c r="DJ35" s="80">
        <f t="shared" si="75"/>
        <v>11</v>
      </c>
      <c r="DK35" s="77">
        <f t="shared" si="75"/>
        <v>1</v>
      </c>
      <c r="DL35" s="78">
        <f t="shared" si="75"/>
        <v>2</v>
      </c>
      <c r="DM35" s="76">
        <f t="shared" si="75"/>
        <v>38</v>
      </c>
      <c r="DN35" s="77">
        <f t="shared" si="75"/>
        <v>2</v>
      </c>
      <c r="DO35" s="78">
        <f t="shared" si="75"/>
        <v>2</v>
      </c>
      <c r="DP35" s="76">
        <f t="shared" si="75"/>
        <v>49</v>
      </c>
      <c r="DQ35" s="77">
        <f t="shared" si="75"/>
        <v>3</v>
      </c>
      <c r="DR35" s="78">
        <f t="shared" si="75"/>
        <v>4</v>
      </c>
      <c r="DS35" s="82">
        <f t="shared" si="75"/>
        <v>56</v>
      </c>
      <c r="DT35" s="80">
        <f t="shared" si="75"/>
        <v>17</v>
      </c>
      <c r="DU35" s="77">
        <f t="shared" si="75"/>
        <v>1</v>
      </c>
      <c r="DV35" s="78">
        <f t="shared" si="75"/>
        <v>0</v>
      </c>
      <c r="DW35" s="76">
        <f t="shared" si="75"/>
        <v>30</v>
      </c>
      <c r="DX35" s="77">
        <f t="shared" si="75"/>
        <v>0</v>
      </c>
      <c r="DY35" s="78">
        <f t="shared" si="75"/>
        <v>2</v>
      </c>
      <c r="DZ35" s="76">
        <f t="shared" si="75"/>
        <v>47</v>
      </c>
      <c r="EA35" s="77">
        <f t="shared" si="75"/>
        <v>1</v>
      </c>
      <c r="EB35" s="78">
        <f t="shared" si="75"/>
        <v>2</v>
      </c>
      <c r="EC35" s="82">
        <f t="shared" si="75"/>
        <v>50</v>
      </c>
    </row>
    <row r="36" spans="1:133">
      <c r="Q36" s="125"/>
      <c r="AA36" s="125"/>
      <c r="AJ36" s="125"/>
      <c r="AK36" s="125"/>
      <c r="AU36" s="125"/>
      <c r="BE36" s="125"/>
      <c r="BO36" s="125"/>
      <c r="BY36" s="125"/>
      <c r="CI36" s="125"/>
      <c r="CS36" s="125"/>
      <c r="DC36" s="125"/>
      <c r="DM36" s="125"/>
      <c r="DW36" s="125"/>
    </row>
    <row r="37" spans="1:133">
      <c r="N37" s="14" t="s">
        <v>52</v>
      </c>
      <c r="Q37" s="194" t="s">
        <v>53</v>
      </c>
      <c r="R37" s="194"/>
      <c r="T37" s="21" t="s">
        <v>70</v>
      </c>
      <c r="U37" s="21"/>
      <c r="V37" s="21"/>
      <c r="W37" s="21"/>
      <c r="X37" s="21"/>
      <c r="Y37" s="21"/>
      <c r="Z37" s="21"/>
      <c r="AA37" s="21"/>
      <c r="AB37" s="21"/>
      <c r="AC37" s="21"/>
      <c r="DT37" s="125"/>
    </row>
    <row r="45" spans="1:133">
      <c r="X45" s="15"/>
    </row>
    <row r="46" spans="1:133">
      <c r="L46" s="9"/>
      <c r="M46" s="9"/>
      <c r="N46" s="9"/>
      <c r="O46" s="9"/>
      <c r="P46" s="9"/>
      <c r="Q46" s="11"/>
      <c r="R46" s="9"/>
      <c r="S46" s="9"/>
    </row>
    <row r="47" spans="1:133" ht="15" customHeight="1">
      <c r="L47" s="9"/>
      <c r="M47" s="9"/>
      <c r="N47" s="9"/>
      <c r="O47" s="9"/>
      <c r="P47" s="9"/>
      <c r="Q47" s="11"/>
      <c r="R47" s="9"/>
      <c r="S47" s="9"/>
    </row>
    <row r="48" spans="1:133" ht="15" customHeight="1">
      <c r="L48" s="9"/>
      <c r="M48" s="9"/>
      <c r="N48" s="9"/>
      <c r="O48" s="9"/>
      <c r="P48" s="9"/>
      <c r="Q48" s="11"/>
      <c r="R48" s="9"/>
      <c r="S48" s="9"/>
    </row>
    <row r="49" spans="1:19">
      <c r="L49" s="9"/>
      <c r="M49" s="9"/>
      <c r="N49" s="9"/>
      <c r="O49" s="9"/>
      <c r="P49" s="9"/>
      <c r="Q49" s="11"/>
      <c r="R49" s="9"/>
      <c r="S49" s="9"/>
    </row>
    <row r="50" spans="1:19">
      <c r="L50" s="9"/>
      <c r="M50" s="9"/>
      <c r="N50" s="9"/>
      <c r="O50" s="9"/>
      <c r="P50" s="9"/>
      <c r="Q50" s="11"/>
      <c r="R50" s="9"/>
      <c r="S50" s="9"/>
    </row>
    <row r="51" spans="1:19">
      <c r="L51" s="9"/>
      <c r="M51" s="9"/>
      <c r="N51" s="9"/>
      <c r="O51" s="9"/>
      <c r="P51" s="9"/>
      <c r="Q51" s="9"/>
      <c r="R51" s="9"/>
      <c r="S51" s="9"/>
    </row>
    <row r="52" spans="1:19">
      <c r="L52" s="9"/>
      <c r="M52" s="9"/>
      <c r="N52" s="9"/>
      <c r="O52" s="9"/>
      <c r="P52" s="9"/>
      <c r="Q52" s="9"/>
      <c r="R52" s="9"/>
      <c r="S52" s="9"/>
    </row>
    <row r="53" spans="1:19">
      <c r="L53" s="9"/>
      <c r="M53" s="9"/>
      <c r="N53" s="9"/>
      <c r="O53" s="9"/>
      <c r="P53" s="9"/>
      <c r="Q53" s="9"/>
      <c r="R53" s="9"/>
      <c r="S53" s="9"/>
    </row>
    <row r="54" spans="1:19">
      <c r="A54" s="13"/>
      <c r="B54" s="9"/>
      <c r="C54" s="9"/>
      <c r="D54" s="9"/>
      <c r="E54" s="9"/>
      <c r="F54" s="9"/>
      <c r="G54" s="9"/>
      <c r="H54" s="9"/>
      <c r="I54" s="9"/>
      <c r="J54" s="9"/>
      <c r="L54" s="9"/>
      <c r="M54" s="9"/>
      <c r="N54" s="9"/>
      <c r="O54" s="9"/>
      <c r="P54" s="9"/>
      <c r="Q54" s="9"/>
      <c r="R54" s="9"/>
      <c r="S54" s="9"/>
    </row>
    <row r="55" spans="1:19">
      <c r="A55" s="9"/>
      <c r="B55" s="9"/>
      <c r="C55" s="9"/>
      <c r="D55" s="9"/>
      <c r="E55" s="9"/>
      <c r="F55" s="9"/>
      <c r="G55" s="9"/>
      <c r="H55" s="9"/>
      <c r="I55" s="9"/>
      <c r="J55" s="9"/>
      <c r="L55" s="9"/>
      <c r="M55" s="9"/>
      <c r="N55" s="9"/>
      <c r="O55" s="9"/>
      <c r="P55" s="9"/>
      <c r="Q55" s="9"/>
      <c r="R55" s="9"/>
      <c r="S55" s="9"/>
    </row>
    <row r="56" spans="1:19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  <row r="57" spans="1:19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</sheetData>
  <mergeCells count="55">
    <mergeCell ref="N4:W4"/>
    <mergeCell ref="X4:AG4"/>
    <mergeCell ref="N5:P5"/>
    <mergeCell ref="Q5:S5"/>
    <mergeCell ref="T5:W5"/>
    <mergeCell ref="X5:Z5"/>
    <mergeCell ref="AA5:AC5"/>
    <mergeCell ref="AD5:AG5"/>
    <mergeCell ref="C30:D30"/>
    <mergeCell ref="A3:K3"/>
    <mergeCell ref="A4:B4"/>
    <mergeCell ref="A1:M1"/>
    <mergeCell ref="M4:M6"/>
    <mergeCell ref="AN5:AQ5"/>
    <mergeCell ref="AR4:BA4"/>
    <mergeCell ref="AR5:AT5"/>
    <mergeCell ref="AU5:AW5"/>
    <mergeCell ref="AX5:BA5"/>
    <mergeCell ref="Q37:R37"/>
    <mergeCell ref="BV4:CE4"/>
    <mergeCell ref="BV5:BX5"/>
    <mergeCell ref="BY5:CA5"/>
    <mergeCell ref="CB5:CE5"/>
    <mergeCell ref="BL4:BU4"/>
    <mergeCell ref="BL5:BN5"/>
    <mergeCell ref="BO5:BQ5"/>
    <mergeCell ref="BR5:BU5"/>
    <mergeCell ref="BB4:BK4"/>
    <mergeCell ref="BB5:BD5"/>
    <mergeCell ref="BE5:BG5"/>
    <mergeCell ref="BH5:BK5"/>
    <mergeCell ref="AH4:AQ4"/>
    <mergeCell ref="AH5:AJ5"/>
    <mergeCell ref="AK5:AM5"/>
    <mergeCell ref="CL5:CO5"/>
    <mergeCell ref="CP4:CY4"/>
    <mergeCell ref="CP5:CR5"/>
    <mergeCell ref="CS5:CU5"/>
    <mergeCell ref="CV5:CY5"/>
    <mergeCell ref="N1:EC1"/>
    <mergeCell ref="DT4:EC4"/>
    <mergeCell ref="DT5:DV5"/>
    <mergeCell ref="DW5:DY5"/>
    <mergeCell ref="DZ5:EC5"/>
    <mergeCell ref="DJ4:DS4"/>
    <mergeCell ref="DJ5:DL5"/>
    <mergeCell ref="DM5:DO5"/>
    <mergeCell ref="DP5:DS5"/>
    <mergeCell ref="CZ4:DI4"/>
    <mergeCell ref="CZ5:DB5"/>
    <mergeCell ref="DC5:DE5"/>
    <mergeCell ref="DF5:DI5"/>
    <mergeCell ref="CF4:CO4"/>
    <mergeCell ref="CF5:CH5"/>
    <mergeCell ref="CI5:CK5"/>
  </mergeCells>
  <pageMargins left="0.7" right="0.7" top="0.75" bottom="0.75" header="0.3" footer="0.3"/>
  <ignoredErrors>
    <ignoredError sqref="N30:S30 N32:N35 N31 T30:AC30 AD30:AM30 AN30:AW30 AX30:BG30 BH30:BQ30 BR30:CA30 CB30:CK30 CL30:CU30 CV30:DE30 DF30:DO30 DP30:DY30 DZ30:EB30 N28:EC29 O31:EC35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SP_258_Ruch-kolowy (1)</vt:lpstr>
      <vt:lpstr>SP_258_Ruch-kolowy (2)</vt:lpstr>
      <vt:lpstr>SP_258_Ruch-kolowy (3)</vt:lpstr>
      <vt:lpstr>SP_258_Ruch-rowerowy</vt:lpstr>
      <vt:lpstr>SP_258_Ruch-PRI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Dominika Panuciak</dc:creator>
  <cp:keywords/>
  <dc:description/>
  <cp:lastModifiedBy>Dominika Panuciak</cp:lastModifiedBy>
  <cp:revision/>
  <dcterms:created xsi:type="dcterms:W3CDTF">2024-11-14T10:36:40Z</dcterms:created>
  <dcterms:modified xsi:type="dcterms:W3CDTF">2025-04-24T08:41:59Z</dcterms:modified>
  <cp:category/>
  <cp:contentStatus/>
</cp:coreProperties>
</file>